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ummary" sheetId="1" r:id="rId1"/>
    <sheet name="Total exc lean" sheetId="2" r:id="rId2"/>
    <sheet name="Biotech since 2021" sheetId="3" r:id="rId3"/>
    <sheet name="Digital since 2022" sheetId="4" r:id="rId4"/>
    <sheet name="Nanotech since 2023" sheetId="5" r:id="rId5"/>
    <sheet name="Green tech since 2023" sheetId="6" r:id="rId6"/>
    <sheet name="GRFJ since 2020" sheetId="7" r:id="rId7"/>
    <sheet name="WCM since 2021" sheetId="8" r:id="rId8"/>
    <sheet name="Lean since 2018" sheetId="9" r:id="rId9"/>
  </sheets>
  <definedNames>
    <definedName name="_xlnm._FilterDatabase" localSheetId="2" hidden="1">'Biotech since 2021'!$A$1:$C$24</definedName>
    <definedName name="_xlnm._FilterDatabase" localSheetId="3" hidden="1">'Digital since 2022'!$A$1:$C$9</definedName>
    <definedName name="_xlnm._FilterDatabase" localSheetId="5" hidden="1">'Green tech since 2023'!$A$1:$C$9</definedName>
    <definedName name="_xlnm._FilterDatabase" localSheetId="6" hidden="1">'GRFJ since 2020'!$A$1:$C$37</definedName>
    <definedName name="_xlnm._FilterDatabase" localSheetId="4" hidden="1">'Nanotech since 2023'!$A$1:$C$10</definedName>
    <definedName name="_xlnm._FilterDatabase" localSheetId="1" hidden="1">'Total exc lean'!$A$1:$E$179</definedName>
    <definedName name="_xlnm._FilterDatabase" localSheetId="7" hidden="1">'WCM since 2021'!$A$1:$C$103</definedName>
  </definedNames>
  <calcPr fullCalcOnLoad="1"/>
  <pivotCaches>
    <pivotCache cacheId="2" r:id="rId10"/>
  </pivotCaches>
</workbook>
</file>

<file path=xl/sharedStrings.xml><?xml version="1.0" encoding="utf-8"?>
<sst xmlns="http://schemas.openxmlformats.org/spreadsheetml/2006/main" count="1781" uniqueCount="305">
  <si>
    <t>Nationality</t>
  </si>
  <si>
    <t>Company</t>
  </si>
  <si>
    <t>France</t>
  </si>
  <si>
    <t>Regulaxis SAS</t>
  </si>
  <si>
    <t>Belgium</t>
  </si>
  <si>
    <t>Novaptech</t>
  </si>
  <si>
    <t>Italy</t>
  </si>
  <si>
    <t>APTSOL SRL</t>
  </si>
  <si>
    <t>Lithuania</t>
  </si>
  <si>
    <t>UAB Droplet Genomics</t>
  </si>
  <si>
    <t>Spain</t>
  </si>
  <si>
    <t>Bioga - Cluster Tecnolóxico Empresarial das Ciencias da Vida de Galicia</t>
  </si>
  <si>
    <t>ZeClinics</t>
  </si>
  <si>
    <t>Germany</t>
  </si>
  <si>
    <t>BioRN Network e.V.</t>
  </si>
  <si>
    <t>NOSTRUM BIODISCOVERY S.L.</t>
  </si>
  <si>
    <t>Taros Chemicals GmbH &amp; Co. KG</t>
  </si>
  <si>
    <t>REMARAIL SPRL</t>
  </si>
  <si>
    <t xml:space="preserve">ALPHA RLH - Route des Lasers &amp; des Hyperfréquences - Pôle de compétitivité Photonique et Hyperfréquences en Nouvelle-Aquitaine </t>
  </si>
  <si>
    <t>Finland</t>
  </si>
  <si>
    <t>Labmaster Ltd</t>
  </si>
  <si>
    <t>CasZyme</t>
  </si>
  <si>
    <t>Country</t>
  </si>
  <si>
    <t>Bacticon Aps</t>
  </si>
  <si>
    <t>Denmark</t>
  </si>
  <si>
    <t>InnoSer International / InnoSer Belgie NV</t>
  </si>
  <si>
    <t>Netherlands</t>
  </si>
  <si>
    <t>BioPlanta GmbH</t>
  </si>
  <si>
    <t>Dianox ApS</t>
  </si>
  <si>
    <t>Real Research Sp. Z.o.o.</t>
  </si>
  <si>
    <t>Poland</t>
  </si>
  <si>
    <t>YUMAB GmbH</t>
  </si>
  <si>
    <t>Fidelis Research</t>
  </si>
  <si>
    <t xml:space="preserve">Bulgaria </t>
  </si>
  <si>
    <t>BioModics ApS</t>
  </si>
  <si>
    <t>Natural Machines</t>
  </si>
  <si>
    <t>3D Research Srl</t>
  </si>
  <si>
    <t>Geomatics Research &amp; Development srl</t>
  </si>
  <si>
    <t>STRATOSYST s.r.o.</t>
  </si>
  <si>
    <t>Czech Republic</t>
  </si>
  <si>
    <t>Sedicii Innovations</t>
  </si>
  <si>
    <t>Ireland</t>
  </si>
  <si>
    <t>MTX Connect s.a r.l.</t>
  </si>
  <si>
    <t>Luxembourg</t>
  </si>
  <si>
    <t>XTREAMWAVE</t>
  </si>
  <si>
    <t>Dayrize BV</t>
  </si>
  <si>
    <t>country</t>
  </si>
  <si>
    <t>Czech Nanotechnology Cluster</t>
  </si>
  <si>
    <t>GraphenePioneer</t>
  </si>
  <si>
    <t>IVAM Microtechnology Network</t>
  </si>
  <si>
    <t>Nano Japan Consulting (NJC)</t>
  </si>
  <si>
    <t xml:space="preserve">Nano Association of Czech Republic </t>
  </si>
  <si>
    <t xml:space="preserve">Mathym SAS 
</t>
  </si>
  <si>
    <t>Nanomakers S.A.</t>
  </si>
  <si>
    <t>SON SAS</t>
  </si>
  <si>
    <t>Digital Surf</t>
  </si>
  <si>
    <t>POWERUP ENERGY TECHNOLOGIES - PowerUP Fuel Cells OÜ</t>
  </si>
  <si>
    <t>Gustav Klein GmbH &amp; Co. KG</t>
  </si>
  <si>
    <t>Fregata Technologies SL - Fregata Space</t>
  </si>
  <si>
    <t>Alternative Energy Innovations - AEInnova</t>
  </si>
  <si>
    <t>Akrocean SAS</t>
  </si>
  <si>
    <t>Magallanes Renovables</t>
  </si>
  <si>
    <t>Zertifier</t>
  </si>
  <si>
    <t>PREINVEL s.r.l.</t>
  </si>
  <si>
    <t>Estonia</t>
  </si>
  <si>
    <t>spain</t>
  </si>
  <si>
    <t>Mission</t>
  </si>
  <si>
    <t>Biotech 2022</t>
  </si>
  <si>
    <t>Biotech 2021</t>
  </si>
  <si>
    <t>Digital 2022</t>
  </si>
  <si>
    <t>Green tech 2023</t>
  </si>
  <si>
    <t>Nanotech 2023</t>
  </si>
  <si>
    <t>GRFJ 2022</t>
  </si>
  <si>
    <t>Wroclaw University of Economics and Business</t>
  </si>
  <si>
    <t>THE ZISOU</t>
  </si>
  <si>
    <t>Rabugino</t>
  </si>
  <si>
    <t>Nxt Cosmetics BV</t>
  </si>
  <si>
    <t>UAB Teltonika</t>
  </si>
  <si>
    <t>Mui - Motor Union Italia srl</t>
  </si>
  <si>
    <t>Golbriak Space</t>
  </si>
  <si>
    <t>EEMAXX ENGINEERING srl</t>
  </si>
  <si>
    <t>Enterprise Ireland - Japan office</t>
  </si>
  <si>
    <t>Cake Lucky - Maison Fontaine</t>
  </si>
  <si>
    <t>Tallinn Creative Incubator</t>
  </si>
  <si>
    <t>Bulgaria</t>
  </si>
  <si>
    <t>Mellifera Ltd. - MelliGEL</t>
  </si>
  <si>
    <t>Sweden</t>
  </si>
  <si>
    <t>Swedish Bee Company</t>
  </si>
  <si>
    <t>GRFJ 2021</t>
  </si>
  <si>
    <t>Jeremias España SA - Jeremías Group</t>
  </si>
  <si>
    <t>Slovenia</t>
  </si>
  <si>
    <t>Sensum d.o.o.</t>
  </si>
  <si>
    <t>Portugal</t>
  </si>
  <si>
    <t>Caves Campelo</t>
  </si>
  <si>
    <t>TrendBurel Lda</t>
  </si>
  <si>
    <t>WaSH Innovation Sp. z o.o.</t>
  </si>
  <si>
    <t>MB WeZoop</t>
  </si>
  <si>
    <t xml:space="preserve">Jsb Trading Ltd
</t>
  </si>
  <si>
    <t>Animeshon S.r.l.</t>
  </si>
  <si>
    <t>LIMIX</t>
  </si>
  <si>
    <t>Greece</t>
  </si>
  <si>
    <t>MORO TECHNOLOGY</t>
  </si>
  <si>
    <t>PCO GmbH</t>
  </si>
  <si>
    <t>CONTACT Software GmbH</t>
  </si>
  <si>
    <t>Slovakia</t>
  </si>
  <si>
    <t>MaxSport Advanced Nutrition Ltd.</t>
  </si>
  <si>
    <t>GRFJ 2020</t>
  </si>
  <si>
    <t>SC Zemaitijos pienas</t>
  </si>
  <si>
    <t xml:space="preserve">Oleifici Masturzo SNC </t>
  </si>
  <si>
    <t>EXPLORA S.r.l.</t>
  </si>
  <si>
    <t>Hungary</t>
  </si>
  <si>
    <t xml:space="preserve">Venison Gusto LTD </t>
  </si>
  <si>
    <t>PlantaCorp GmbH</t>
  </si>
  <si>
    <t xml:space="preserve">Cybernetica AS
</t>
  </si>
  <si>
    <t>ZenArt VR</t>
  </si>
  <si>
    <t>RIM GROUP CO ltd. "Rosey's mark"</t>
  </si>
  <si>
    <t>WCM March 2021</t>
  </si>
  <si>
    <t>Kostwein Maschinenbau GmbH</t>
  </si>
  <si>
    <t>Austria</t>
  </si>
  <si>
    <t>Vandewiele NV</t>
  </si>
  <si>
    <t>SpoluWorks Perfecta</t>
  </si>
  <si>
    <t>CNHI</t>
  </si>
  <si>
    <t>GNS - Gesellschaft für Nuklear Service</t>
  </si>
  <si>
    <t>Rational AG</t>
  </si>
  <si>
    <t>Eliwell by Schneider Electric</t>
  </si>
  <si>
    <t>Datwyler</t>
  </si>
  <si>
    <t>Graziadio &amp; C. S.p.A.</t>
  </si>
  <si>
    <t>EHT FABRIK</t>
  </si>
  <si>
    <t>Latvia</t>
  </si>
  <si>
    <t>Dinex Latvia, SIA</t>
  </si>
  <si>
    <t>Ramirent Baltic AS</t>
  </si>
  <si>
    <t>Prometal Group SIA</t>
  </si>
  <si>
    <t>CENTIMFE - Centro Tecnológico da Indústria de Moldes, Ferramentas Especiais e Plásticos</t>
  </si>
  <si>
    <t>Hovione</t>
  </si>
  <si>
    <t>FELINO – Fundição e Construções Mecânicas, S.A.</t>
  </si>
  <si>
    <t>SNOP FSD Group</t>
  </si>
  <si>
    <t>AkzoNobel</t>
  </si>
  <si>
    <t>Turkey</t>
  </si>
  <si>
    <t>Lyreco (UK)</t>
  </si>
  <si>
    <t>United Kingdom</t>
  </si>
  <si>
    <t>WCM Nov 2021</t>
  </si>
  <si>
    <t>JKU - Institute of Polymer Product Engineering</t>
  </si>
  <si>
    <t>Metal Product d.o.o.</t>
  </si>
  <si>
    <t>Croatia</t>
  </si>
  <si>
    <t>Rimac Automobili</t>
  </si>
  <si>
    <t>Erich Jaeger s.r.o.</t>
  </si>
  <si>
    <t>IVEP, a.s.</t>
  </si>
  <si>
    <t>Difi.Net OÜ</t>
  </si>
  <si>
    <t>Kalevala Koru</t>
  </si>
  <si>
    <t>TuM - Technologiemanagement und Managementraining</t>
  </si>
  <si>
    <t>Monotez SA</t>
  </si>
  <si>
    <t>Ravago Lavrion SA</t>
  </si>
  <si>
    <t>Tsatsos Georgios Cosmetic</t>
  </si>
  <si>
    <t>Danfoss Power Solutions</t>
  </si>
  <si>
    <t>Matador Automotive, a.s</t>
  </si>
  <si>
    <t>Asenta Consulting, S.L.</t>
  </si>
  <si>
    <t>Van de Wiele Sverige AB</t>
  </si>
  <si>
    <t>WCM March 2022</t>
  </si>
  <si>
    <t>Akhnaton Bulgaria AD</t>
  </si>
  <si>
    <t>NIKOS Hranengineering Ltd</t>
  </si>
  <si>
    <t>Erich Jaeger</t>
  </si>
  <si>
    <t xml:space="preserve">Czech Republic </t>
  </si>
  <si>
    <t>Rational Wittenheim SAS</t>
  </si>
  <si>
    <t>Henkel Global Supply Chain BV</t>
  </si>
  <si>
    <t>Horn &amp; Bauer GmbH &amp; Co. KG</t>
  </si>
  <si>
    <t>MONOLITHOS Catalysts &amp; Recycling Ltd.</t>
  </si>
  <si>
    <t>JSC Dermofaktorius</t>
  </si>
  <si>
    <t>ALIPA Group – CODIPROLUX</t>
  </si>
  <si>
    <t>Oatly Netherlands Operations &amp; Supply B.V.</t>
  </si>
  <si>
    <t>MOBINOV</t>
  </si>
  <si>
    <t>Renault Group - Renault Cacia</t>
  </si>
  <si>
    <t>Webasto Roof &amp; Components SE</t>
  </si>
  <si>
    <t>Innolact, S.L.</t>
  </si>
  <si>
    <t>Henkel AG &amp; Co. KGaA</t>
  </si>
  <si>
    <t>Kaizen Atölyesi</t>
  </si>
  <si>
    <t xml:space="preserve">Turkey </t>
  </si>
  <si>
    <t>WCM Nov 2022</t>
  </si>
  <si>
    <t>BRP-Rotax GmbH &amp; Co. KG</t>
  </si>
  <si>
    <t>Plansee SE</t>
  </si>
  <si>
    <t>Zoetis Belgium S.A.</t>
  </si>
  <si>
    <t>Paleo</t>
  </si>
  <si>
    <t>Estko AS</t>
  </si>
  <si>
    <t>Kramer-Werke GmbH</t>
  </si>
  <si>
    <t>Menlo Systems GmbH</t>
  </si>
  <si>
    <t>TTZH Tribologie &amp; Hochtechnologie GmbH</t>
  </si>
  <si>
    <t>MEAZON SA</t>
  </si>
  <si>
    <t>Viopar Energy SA</t>
  </si>
  <si>
    <t>Julius-Globe Ltd.</t>
  </si>
  <si>
    <t>Forgital</t>
  </si>
  <si>
    <t>Iveco Group</t>
  </si>
  <si>
    <t>AQ Wiring Systems UAB</t>
  </si>
  <si>
    <t>Oatly (Netherlands)</t>
  </si>
  <si>
    <t>Felino - Fundição e Construções Mecânicas, S.A.</t>
  </si>
  <si>
    <t>Mahle Componentes de Motores S.A., Murtede</t>
  </si>
  <si>
    <t>SunOK</t>
  </si>
  <si>
    <t>yazaki europe</t>
  </si>
  <si>
    <t>HIDRIA AET d.o.o.</t>
  </si>
  <si>
    <t>GLN</t>
  </si>
  <si>
    <t>WCM March 2023</t>
  </si>
  <si>
    <t>TDK Electronics GmbH &amp; Co OG</t>
  </si>
  <si>
    <t>Wacker Neuson Linz GmbH</t>
  </si>
  <si>
    <t>Tesy LTD</t>
  </si>
  <si>
    <t>V.I.P. Ltd.</t>
  </si>
  <si>
    <t>Elysee Irrigation Ltd.</t>
  </si>
  <si>
    <t>Cyprus</t>
  </si>
  <si>
    <t>Kentaur A/S</t>
  </si>
  <si>
    <t>Konecranes Finland Oy</t>
  </si>
  <si>
    <t>Topflight Travel Group</t>
  </si>
  <si>
    <t>Baltijos Brasta</t>
  </si>
  <si>
    <t>PakMarkas</t>
  </si>
  <si>
    <t>Tata Steen Netherlands</t>
  </si>
  <si>
    <t>Tupperware - Indústria Lusitana de Artigos Domésticos Lda</t>
  </si>
  <si>
    <t>Henkel Maribor d.o.o.,</t>
  </si>
  <si>
    <t>DISEÑO, MECÁNICA Y CONSTRUCCIÓN S.A.</t>
  </si>
  <si>
    <t>SNOP Estampación Group FSD</t>
  </si>
  <si>
    <t>Malta</t>
  </si>
  <si>
    <t>Romania</t>
  </si>
  <si>
    <t>Total</t>
  </si>
  <si>
    <t>Participants since 2018</t>
  </si>
  <si>
    <t>Hosted a visit since 2013</t>
  </si>
  <si>
    <t>Grand Total</t>
  </si>
  <si>
    <t>(All)</t>
  </si>
  <si>
    <t>Count of Company</t>
  </si>
  <si>
    <t>Biotech</t>
  </si>
  <si>
    <t>Digital</t>
  </si>
  <si>
    <t>Nanotech</t>
  </si>
  <si>
    <t>GRFJ</t>
  </si>
  <si>
    <t>WCM</t>
  </si>
  <si>
    <t>March</t>
  </si>
  <si>
    <t>Nov</t>
  </si>
  <si>
    <t>Greentech</t>
  </si>
  <si>
    <t>Month</t>
  </si>
  <si>
    <t>Year</t>
  </si>
  <si>
    <t>Sector</t>
  </si>
  <si>
    <t>Food &amp; beverage industry</t>
  </si>
  <si>
    <t>Craft &amp; design</t>
  </si>
  <si>
    <t>Public organization</t>
  </si>
  <si>
    <t>Energy industries including petroleum, gas and electric power production</t>
  </si>
  <si>
    <t>Aerospace</t>
  </si>
  <si>
    <t>Energy, Environment, recycling &amp; renewables</t>
  </si>
  <si>
    <t>Electronics &amp; Micro eletronics</t>
  </si>
  <si>
    <t>Healthcare (cosmetics)</t>
  </si>
  <si>
    <t>Shop equipment - shopping trolleys</t>
  </si>
  <si>
    <t>Education</t>
  </si>
  <si>
    <t>Biotechnology</t>
  </si>
  <si>
    <t xml:space="preserve">Software Engineering </t>
  </si>
  <si>
    <t>Optical networks &amp; systems</t>
  </si>
  <si>
    <t>Consulting</t>
  </si>
  <si>
    <t>High technology industry</t>
  </si>
  <si>
    <t>Entertainment, including record, music, radio and television industries</t>
  </si>
  <si>
    <t>Trading</t>
  </si>
  <si>
    <t xml:space="preserve">Electronics, microelectronics </t>
  </si>
  <si>
    <t>Environment, recycling &amp; renewables</t>
  </si>
  <si>
    <t>Textile &amp; clothing industry</t>
  </si>
  <si>
    <t>Pharmaceuticals</t>
  </si>
  <si>
    <t>Metalworking</t>
  </si>
  <si>
    <t>Information &amp; communication technology</t>
  </si>
  <si>
    <t>Electronics, microelectronics</t>
  </si>
  <si>
    <t>Industrial equipment &amp; design</t>
  </si>
  <si>
    <t>Building &amp; construction, home &amp; garden</t>
  </si>
  <si>
    <t xml:space="preserve">Metalworking </t>
  </si>
  <si>
    <t>Tourism</t>
  </si>
  <si>
    <t>Paper &amp; packaging</t>
  </si>
  <si>
    <t>Manufacturing of adhesive labels &amp; flexible packaging</t>
  </si>
  <si>
    <t xml:space="preserve">Steel industry </t>
  </si>
  <si>
    <t>Chemistry &amp; chemical engineering</t>
  </si>
  <si>
    <t>Automotive</t>
  </si>
  <si>
    <t>Pharmaceutical</t>
  </si>
  <si>
    <t xml:space="preserve">Food &amp; beverage industry </t>
  </si>
  <si>
    <t>AAPICO</t>
  </si>
  <si>
    <t>Plastic Educa</t>
  </si>
  <si>
    <t>ZF Friedrichshafen AG</t>
  </si>
  <si>
    <t>Thales Alenia Space</t>
  </si>
  <si>
    <t>Industrial Equipment</t>
  </si>
  <si>
    <t>Engineering</t>
  </si>
  <si>
    <t>Industrial Equipment &amp; Design</t>
  </si>
  <si>
    <t xml:space="preserve">Automotive </t>
  </si>
  <si>
    <t>Healthcare &amp; medical devices</t>
  </si>
  <si>
    <t>Education, training &amp; skills</t>
  </si>
  <si>
    <t xml:space="preserve">Consulting </t>
  </si>
  <si>
    <t xml:space="preserve">Engineering </t>
  </si>
  <si>
    <t>Luxury goods</t>
  </si>
  <si>
    <t xml:space="preserve">Healthcare &amp; medical devices   </t>
  </si>
  <si>
    <t>Newport Spectra-Physics GmbH</t>
  </si>
  <si>
    <t>TSATSOS GEORGIOS Cosmetic</t>
  </si>
  <si>
    <t xml:space="preserve">Software engineering </t>
  </si>
  <si>
    <t xml:space="preserve">Telecommunications industry </t>
  </si>
  <si>
    <t>All programs, all years since 2019</t>
  </si>
  <si>
    <t>CHILLI WINE D.O.O.</t>
  </si>
  <si>
    <t>EVOSTIL</t>
  </si>
  <si>
    <t>Lucero AB</t>
  </si>
  <si>
    <t>ISAAC srl.</t>
  </si>
  <si>
    <t>Nerobio Tartufi - Azienda Agricola Polverari Rosetta</t>
  </si>
  <si>
    <t>Bonomi Industries Srl</t>
  </si>
  <si>
    <t>MDT sp. z o.o. - Medical Devices Manufacturer</t>
  </si>
  <si>
    <t>BestHealth4U</t>
  </si>
  <si>
    <t xml:space="preserve">Link Japan srl </t>
  </si>
  <si>
    <t>sena Klets (TAUTAS TĒRPU CENTRS SENĀ KLĒTS)</t>
  </si>
  <si>
    <t xml:space="preserve">Altechna Co. Ltd. </t>
  </si>
  <si>
    <t>Sokisahtel OÜ LLC</t>
  </si>
  <si>
    <t xml:space="preserve">Padvaiskas Ir Ko Uab  </t>
  </si>
  <si>
    <t>Forestry &amp; pulp</t>
  </si>
  <si>
    <t>Benito Puit Ltd.</t>
  </si>
  <si>
    <t>GRFJ 2023</t>
  </si>
  <si>
    <t xml:space="preserve">Companies beneficiaries of EU-Japan Centre's grants within the frame of the Centre's companies missions and training in Japan since 2019.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</si>
</sst>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49" fontId="0" fillId="0" borderId="13" xfId="0" applyNumberFormat="1" applyBorder="1" applyAlignment="1">
      <alignment vertical="top"/>
    </xf>
    <xf numFmtId="49" fontId="0" fillId="0" borderId="10" xfId="0" applyNumberFormat="1" applyBorder="1" applyAlignment="1">
      <alignment vertical="top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vertical="center"/>
    </xf>
    <xf numFmtId="0" fontId="0" fillId="3" borderId="10" xfId="0" applyFill="1" applyBorder="1" applyAlignment="1">
      <alignment/>
    </xf>
    <xf numFmtId="0" fontId="42" fillId="0" borderId="0" xfId="0" applyFont="1" applyAlignment="1">
      <alignment/>
    </xf>
    <xf numFmtId="0" fontId="0" fillId="38" borderId="10" xfId="0" applyFill="1" applyBorder="1" applyAlignment="1">
      <alignment/>
    </xf>
    <xf numFmtId="49" fontId="0" fillId="8" borderId="10" xfId="0" applyNumberForma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0" borderId="0" xfId="0" applyNumberFormat="1" applyAlignment="1">
      <alignment/>
    </xf>
    <xf numFmtId="9" fontId="0" fillId="0" borderId="0" xfId="59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" borderId="10" xfId="0" applyFill="1" applyBorder="1" applyAlignment="1">
      <alignment/>
    </xf>
    <xf numFmtId="0" fontId="4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38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2" borderId="18" xfId="0" applyNumberFormat="1" applyFill="1" applyBorder="1" applyAlignment="1">
      <alignment/>
    </xf>
    <xf numFmtId="0" fontId="0" fillId="2" borderId="24" xfId="0" applyNumberFormat="1" applyFill="1" applyBorder="1" applyAlignment="1">
      <alignment/>
    </xf>
    <xf numFmtId="0" fontId="24" fillId="34" borderId="0" xfId="0" applyFont="1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solid"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25"/>
          <c:y val="0.0785"/>
          <c:w val="0.54475"/>
          <c:h val="0.839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blipFill>
                <a:blip r:embed="rId6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blipFill>
                <a:blip r:embed="rId7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blipFill>
                <a:blip r:embed="rId8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blipFill>
                <a:blip r:embed="rId9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blipFill>
                <a:blip r:embed="rId10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blipFill>
                <a:blip r:embed="rId11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blipFill>
                <a:blip r:embed="rId12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blipFill>
                <a:blip r:embed="rId13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blipFill>
                <a:blip r:embed="rId14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blipFill>
                <a:blip r:embed="rId15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blipFill>
                <a:blip r:embed="rId16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6"/>
            <c:spPr>
              <a:blipFill>
                <a:blip r:embed="rId17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7"/>
            <c:spPr>
              <a:blipFill>
                <a:blip r:embed="rId18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8"/>
            <c:spPr>
              <a:blipFill>
                <a:blip r:embed="rId19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9"/>
            <c:spPr>
              <a:blipFill>
                <a:blip r:embed="rId20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20"/>
            <c:spPr>
              <a:solidFill>
                <a:srgbClr val="E7E6E6"/>
              </a:solidFill>
              <a:ln w="12700">
                <a:solidFill>
                  <a:srgbClr val="FFFFFF"/>
                </a:solidFill>
              </a:ln>
            </c:spPr>
          </c:dPt>
          <c:dPt>
            <c:idx val="21"/>
            <c:spPr>
              <a:blipFill>
                <a:blip r:embed="rId21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22"/>
            <c:spPr>
              <a:blipFill>
                <a:blip r:embed="rId22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23"/>
            <c:spPr>
              <a:blipFill>
                <a:blip r:embed="rId23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24"/>
            <c:spPr>
              <a:blipFill>
                <a:blip r:embed="rId24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25"/>
            <c:spPr>
              <a:blipFill>
                <a:blip r:embed="rId25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26"/>
            <c:spPr>
              <a:solidFill>
                <a:srgbClr val="7F7F7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Summary!$K$7:$K$33</c:f>
              <c:strCache/>
            </c:strRef>
          </c:cat>
          <c:val>
            <c:numRef>
              <c:f>Summary!$L$7:$L$33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7</xdr:row>
      <xdr:rowOff>180975</xdr:rowOff>
    </xdr:from>
    <xdr:to>
      <xdr:col>28</xdr:col>
      <xdr:colOff>57150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9839325" y="1514475"/>
        <a:ext cx="84391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01" sheet="Total exc lean"/>
  </cacheSource>
  <cacheFields count="5">
    <cacheField name="Mission">
      <sharedItems containsMixedTypes="0" count="6">
        <s v="Biotech"/>
        <s v="Digital"/>
        <s v="GRFJ"/>
        <s v="WCM"/>
        <s v="Nanotech"/>
        <s v="Greentech"/>
      </sharedItems>
    </cacheField>
    <cacheField name="Month">
      <sharedItems containsBlank="1" containsMixedTypes="0" count="3">
        <m/>
        <s v="March"/>
        <s v="Nov"/>
      </sharedItems>
    </cacheField>
    <cacheField name="Year">
      <sharedItems containsSemiMixedTypes="0" containsString="0" containsMixedTypes="0" containsNumber="1" containsInteger="1" count="4">
        <n v="2021"/>
        <n v="2022"/>
        <n v="2020"/>
        <n v="2023"/>
      </sharedItems>
    </cacheField>
    <cacheField name="Company">
      <sharedItems containsMixedTypes="0"/>
    </cacheField>
    <cacheField name="Country">
      <sharedItems containsMixedTypes="0" count="27">
        <s v="Belgium"/>
        <s v="Finland"/>
        <s v="France"/>
        <s v="Germany"/>
        <s v="Italy"/>
        <s v="Lithuania"/>
        <s v="Spain"/>
        <s v="Bulgaria"/>
        <s v="Denmark"/>
        <s v="Netherlands"/>
        <s v="Poland"/>
        <s v="Czech Republic"/>
        <s v="Ireland"/>
        <s v="Luxembourg"/>
        <s v="Estonia"/>
        <s v="Hungary"/>
        <s v="Slovakia"/>
        <s v="Greece"/>
        <s v="Portugal"/>
        <s v="Slovenia"/>
        <s v="Sweden"/>
        <s v="Austria"/>
        <s v="Latvia"/>
        <s v="Turkey"/>
        <s v="United Kingdom"/>
        <s v="Croatia"/>
        <s v="Cypru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H33" firstHeaderRow="1" firstDataRow="2" firstDataCol="1" rowPageCount="2" colPageCount="1"/>
  <pivotFields count="5">
    <pivotField axis="axisCol" compact="0" outline="0" showAll="0">
      <items count="7">
        <item x="0"/>
        <item x="1"/>
        <item x="5"/>
        <item x="2"/>
        <item x="4"/>
        <item x="3"/>
        <item t="default"/>
      </items>
    </pivotField>
    <pivotField axis="axisPage" compact="0" outline="0" showAll="0">
      <items count="4">
        <item x="2"/>
        <item x="1"/>
        <item x="0"/>
        <item t="default"/>
      </items>
    </pivotField>
    <pivotField axis="axisPage" compact="0" outline="0" showAll="0">
      <items count="5">
        <item x="2"/>
        <item x="0"/>
        <item x="1"/>
        <item x="3"/>
        <item t="default"/>
      </items>
    </pivotField>
    <pivotField dataField="1" compact="0" outline="0" showAll="0"/>
    <pivotField axis="axisRow" compact="0" outline="0" showAll="0">
      <items count="28">
        <item x="21"/>
        <item x="0"/>
        <item x="7"/>
        <item x="25"/>
        <item x="26"/>
        <item x="11"/>
        <item x="8"/>
        <item x="14"/>
        <item x="1"/>
        <item x="2"/>
        <item x="3"/>
        <item x="17"/>
        <item x="15"/>
        <item x="12"/>
        <item x="4"/>
        <item x="22"/>
        <item x="5"/>
        <item x="13"/>
        <item x="9"/>
        <item x="10"/>
        <item x="18"/>
        <item x="16"/>
        <item x="19"/>
        <item x="6"/>
        <item x="20"/>
        <item x="23"/>
        <item x="24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1" hier="0"/>
    <pageField fld="2" hier="0"/>
  </pageFields>
  <dataFields count="1">
    <dataField name="Count of Company" fld="3" subtotal="count" baseField="0" baseItem="0"/>
  </dataFields>
  <formats count="1">
    <format dxfId="0">
      <pivotArea outline="0" fieldPosition="0" axis="axisRow" field="4" grandCol="1">
        <references count="1"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9">
      <selection activeCell="A38" sqref="A38:A42"/>
    </sheetView>
  </sheetViews>
  <sheetFormatPr defaultColWidth="9.140625" defaultRowHeight="15"/>
  <cols>
    <col min="1" max="1" width="17.57421875" style="0" bestFit="1" customWidth="1"/>
    <col min="2" max="7" width="10.28125" style="0" bestFit="1" customWidth="1"/>
    <col min="8" max="8" width="11.140625" style="0" bestFit="1" customWidth="1"/>
  </cols>
  <sheetData>
    <row r="1" spans="1:2" ht="15">
      <c r="A1" s="38" t="s">
        <v>231</v>
      </c>
      <c r="B1" s="39" t="s">
        <v>221</v>
      </c>
    </row>
    <row r="2" spans="1:16" ht="15">
      <c r="A2" s="38" t="s">
        <v>232</v>
      </c>
      <c r="B2" s="39" t="s">
        <v>221</v>
      </c>
      <c r="D2" s="62" t="s">
        <v>304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63"/>
    </row>
    <row r="4" spans="1:11" ht="15">
      <c r="A4" s="24" t="s">
        <v>222</v>
      </c>
      <c r="B4" s="24" t="s">
        <v>66</v>
      </c>
      <c r="C4" s="25"/>
      <c r="D4" s="25"/>
      <c r="E4" s="25"/>
      <c r="F4" s="25"/>
      <c r="G4" s="25"/>
      <c r="H4" s="26"/>
      <c r="K4" s="57" t="s">
        <v>287</v>
      </c>
    </row>
    <row r="5" spans="1:8" ht="15">
      <c r="A5" s="24" t="s">
        <v>22</v>
      </c>
      <c r="B5" s="27" t="s">
        <v>223</v>
      </c>
      <c r="C5" s="28" t="s">
        <v>224</v>
      </c>
      <c r="D5" s="28" t="s">
        <v>230</v>
      </c>
      <c r="E5" s="28" t="s">
        <v>226</v>
      </c>
      <c r="F5" s="28" t="s">
        <v>225</v>
      </c>
      <c r="G5" s="28" t="s">
        <v>227</v>
      </c>
      <c r="H5" s="29" t="s">
        <v>220</v>
      </c>
    </row>
    <row r="6" spans="1:13" ht="15">
      <c r="A6" s="27" t="s">
        <v>118</v>
      </c>
      <c r="B6" s="30"/>
      <c r="C6" s="31"/>
      <c r="D6" s="31"/>
      <c r="E6" s="31"/>
      <c r="F6" s="31"/>
      <c r="G6" s="31">
        <v>7</v>
      </c>
      <c r="H6" s="60">
        <v>7</v>
      </c>
      <c r="M6" s="23"/>
    </row>
    <row r="7" spans="1:13" ht="15">
      <c r="A7" s="32" t="s">
        <v>4</v>
      </c>
      <c r="B7" s="33">
        <v>1</v>
      </c>
      <c r="C7" s="22"/>
      <c r="D7" s="22"/>
      <c r="E7" s="22"/>
      <c r="F7" s="22"/>
      <c r="G7" s="22">
        <v>5</v>
      </c>
      <c r="H7" s="61">
        <v>6</v>
      </c>
      <c r="K7" t="s">
        <v>13</v>
      </c>
      <c r="L7">
        <v>20</v>
      </c>
      <c r="M7" s="23">
        <f>L7/$L$34</f>
        <v>0.1</v>
      </c>
    </row>
    <row r="8" spans="1:13" ht="15">
      <c r="A8" s="32" t="s">
        <v>84</v>
      </c>
      <c r="B8" s="33">
        <v>1</v>
      </c>
      <c r="C8" s="22"/>
      <c r="D8" s="22"/>
      <c r="E8" s="22">
        <v>3</v>
      </c>
      <c r="F8" s="22"/>
      <c r="G8" s="22">
        <v>4</v>
      </c>
      <c r="H8" s="61">
        <v>8</v>
      </c>
      <c r="K8" t="s">
        <v>6</v>
      </c>
      <c r="L8">
        <v>22</v>
      </c>
      <c r="M8" s="23">
        <f aca="true" t="shared" si="0" ref="M8:M33">L8/$L$34</f>
        <v>0.11</v>
      </c>
    </row>
    <row r="9" spans="1:13" ht="15">
      <c r="A9" s="32" t="s">
        <v>143</v>
      </c>
      <c r="B9" s="33"/>
      <c r="C9" s="22"/>
      <c r="D9" s="22"/>
      <c r="E9" s="22"/>
      <c r="F9" s="22"/>
      <c r="G9" s="22">
        <v>3</v>
      </c>
      <c r="H9" s="61">
        <v>3</v>
      </c>
      <c r="K9" t="s">
        <v>10</v>
      </c>
      <c r="L9">
        <v>18</v>
      </c>
      <c r="M9" s="23">
        <f t="shared" si="0"/>
        <v>0.09</v>
      </c>
    </row>
    <row r="10" spans="1:13" ht="15">
      <c r="A10" s="32" t="s">
        <v>204</v>
      </c>
      <c r="B10" s="33"/>
      <c r="C10" s="22"/>
      <c r="D10" s="22"/>
      <c r="E10" s="22"/>
      <c r="F10" s="22"/>
      <c r="G10" s="22">
        <v>1</v>
      </c>
      <c r="H10" s="61">
        <v>1</v>
      </c>
      <c r="K10" t="s">
        <v>92</v>
      </c>
      <c r="L10">
        <v>18</v>
      </c>
      <c r="M10" s="23">
        <f t="shared" si="0"/>
        <v>0.09</v>
      </c>
    </row>
    <row r="11" spans="1:13" ht="15">
      <c r="A11" s="32" t="s">
        <v>39</v>
      </c>
      <c r="B11" s="33"/>
      <c r="C11" s="22">
        <v>1</v>
      </c>
      <c r="D11" s="22"/>
      <c r="E11" s="22"/>
      <c r="F11" s="22">
        <v>2</v>
      </c>
      <c r="G11" s="22">
        <v>5</v>
      </c>
      <c r="H11" s="61">
        <v>8</v>
      </c>
      <c r="K11" t="s">
        <v>2</v>
      </c>
      <c r="L11">
        <v>14</v>
      </c>
      <c r="M11" s="23">
        <f t="shared" si="0"/>
        <v>0.07</v>
      </c>
    </row>
    <row r="12" spans="1:13" ht="15">
      <c r="A12" s="32" t="s">
        <v>24</v>
      </c>
      <c r="B12" s="33">
        <v>3</v>
      </c>
      <c r="C12" s="22"/>
      <c r="D12" s="22"/>
      <c r="E12" s="22"/>
      <c r="F12" s="22"/>
      <c r="G12" s="22">
        <v>1</v>
      </c>
      <c r="H12" s="61">
        <v>4</v>
      </c>
      <c r="K12" t="s">
        <v>8</v>
      </c>
      <c r="L12">
        <v>12</v>
      </c>
      <c r="M12" s="23">
        <f t="shared" si="0"/>
        <v>0.06</v>
      </c>
    </row>
    <row r="13" spans="1:13" ht="15">
      <c r="A13" s="32" t="s">
        <v>64</v>
      </c>
      <c r="B13" s="33"/>
      <c r="C13" s="22"/>
      <c r="D13" s="22">
        <v>1</v>
      </c>
      <c r="E13" s="22">
        <v>4</v>
      </c>
      <c r="F13" s="22"/>
      <c r="G13" s="22">
        <v>3</v>
      </c>
      <c r="H13" s="61">
        <v>8</v>
      </c>
      <c r="K13" t="s">
        <v>100</v>
      </c>
      <c r="L13">
        <v>8</v>
      </c>
      <c r="M13" s="23">
        <f t="shared" si="0"/>
        <v>0.04</v>
      </c>
    </row>
    <row r="14" spans="1:13" ht="15">
      <c r="A14" s="32" t="s">
        <v>19</v>
      </c>
      <c r="B14" s="33">
        <v>1</v>
      </c>
      <c r="C14" s="22"/>
      <c r="D14" s="22"/>
      <c r="E14" s="22"/>
      <c r="F14" s="22"/>
      <c r="G14" s="22">
        <v>2</v>
      </c>
      <c r="H14" s="61">
        <v>3</v>
      </c>
      <c r="K14" t="s">
        <v>84</v>
      </c>
      <c r="L14">
        <v>8</v>
      </c>
      <c r="M14" s="23">
        <f t="shared" si="0"/>
        <v>0.04</v>
      </c>
    </row>
    <row r="15" spans="1:13" ht="15">
      <c r="A15" s="32" t="s">
        <v>2</v>
      </c>
      <c r="B15" s="33">
        <v>4</v>
      </c>
      <c r="C15" s="22">
        <v>1</v>
      </c>
      <c r="D15" s="22">
        <v>1</v>
      </c>
      <c r="E15" s="22">
        <v>1</v>
      </c>
      <c r="F15" s="22">
        <v>5</v>
      </c>
      <c r="G15" s="22">
        <v>2</v>
      </c>
      <c r="H15" s="61">
        <v>14</v>
      </c>
      <c r="K15" t="s">
        <v>39</v>
      </c>
      <c r="L15">
        <v>8</v>
      </c>
      <c r="M15" s="23">
        <f t="shared" si="0"/>
        <v>0.04</v>
      </c>
    </row>
    <row r="16" spans="1:13" ht="15">
      <c r="A16" s="32" t="s">
        <v>13</v>
      </c>
      <c r="B16" s="33">
        <v>4</v>
      </c>
      <c r="C16" s="22"/>
      <c r="D16" s="22">
        <v>1</v>
      </c>
      <c r="E16" s="22">
        <v>3</v>
      </c>
      <c r="F16" s="22">
        <v>1</v>
      </c>
      <c r="G16" s="22">
        <v>11</v>
      </c>
      <c r="H16" s="61">
        <v>20</v>
      </c>
      <c r="K16" t="s">
        <v>26</v>
      </c>
      <c r="L16">
        <v>7</v>
      </c>
      <c r="M16" s="23">
        <f t="shared" si="0"/>
        <v>0.035</v>
      </c>
    </row>
    <row r="17" spans="1:13" ht="15">
      <c r="A17" s="32" t="s">
        <v>100</v>
      </c>
      <c r="B17" s="33"/>
      <c r="C17" s="22"/>
      <c r="D17" s="22"/>
      <c r="E17" s="22">
        <v>1</v>
      </c>
      <c r="F17" s="22"/>
      <c r="G17" s="22">
        <v>7</v>
      </c>
      <c r="H17" s="61">
        <v>8</v>
      </c>
      <c r="K17" t="s">
        <v>118</v>
      </c>
      <c r="L17">
        <v>7</v>
      </c>
      <c r="M17" s="23">
        <f t="shared" si="0"/>
        <v>0.035</v>
      </c>
    </row>
    <row r="18" spans="1:13" ht="15">
      <c r="A18" s="32" t="s">
        <v>110</v>
      </c>
      <c r="B18" s="33"/>
      <c r="C18" s="22"/>
      <c r="D18" s="22"/>
      <c r="E18" s="22">
        <v>1</v>
      </c>
      <c r="F18" s="22"/>
      <c r="G18" s="22">
        <v>1</v>
      </c>
      <c r="H18" s="61">
        <v>2</v>
      </c>
      <c r="K18" t="s">
        <v>4</v>
      </c>
      <c r="L18">
        <v>6</v>
      </c>
      <c r="M18" s="23">
        <f t="shared" si="0"/>
        <v>0.03</v>
      </c>
    </row>
    <row r="19" spans="1:13" ht="15">
      <c r="A19" s="32" t="s">
        <v>41</v>
      </c>
      <c r="B19" s="33"/>
      <c r="C19" s="22">
        <v>1</v>
      </c>
      <c r="D19" s="22"/>
      <c r="E19" s="22">
        <v>1</v>
      </c>
      <c r="F19" s="22"/>
      <c r="G19" s="22">
        <v>1</v>
      </c>
      <c r="H19" s="61">
        <v>3</v>
      </c>
      <c r="K19" t="s">
        <v>64</v>
      </c>
      <c r="L19">
        <v>8</v>
      </c>
      <c r="M19" s="23">
        <f t="shared" si="0"/>
        <v>0.04</v>
      </c>
    </row>
    <row r="20" spans="1:13" ht="15">
      <c r="A20" s="32" t="s">
        <v>6</v>
      </c>
      <c r="B20" s="33">
        <v>1</v>
      </c>
      <c r="C20" s="22">
        <v>2</v>
      </c>
      <c r="D20" s="22">
        <v>1</v>
      </c>
      <c r="E20" s="22">
        <v>12</v>
      </c>
      <c r="F20" s="22"/>
      <c r="G20" s="22">
        <v>6</v>
      </c>
      <c r="H20" s="61">
        <v>22</v>
      </c>
      <c r="K20" t="s">
        <v>30</v>
      </c>
      <c r="L20">
        <v>6</v>
      </c>
      <c r="M20" s="23">
        <f t="shared" si="0"/>
        <v>0.03</v>
      </c>
    </row>
    <row r="21" spans="1:13" ht="15">
      <c r="A21" s="32" t="s">
        <v>128</v>
      </c>
      <c r="B21" s="33"/>
      <c r="C21" s="22"/>
      <c r="D21" s="22"/>
      <c r="E21" s="22">
        <v>1</v>
      </c>
      <c r="F21" s="22"/>
      <c r="G21" s="22">
        <v>4</v>
      </c>
      <c r="H21" s="61">
        <v>5</v>
      </c>
      <c r="K21" t="s">
        <v>24</v>
      </c>
      <c r="L21">
        <v>4</v>
      </c>
      <c r="M21" s="23">
        <f t="shared" si="0"/>
        <v>0.02</v>
      </c>
    </row>
    <row r="22" spans="1:13" ht="15">
      <c r="A22" s="32" t="s">
        <v>8</v>
      </c>
      <c r="B22" s="33">
        <v>2</v>
      </c>
      <c r="C22" s="22"/>
      <c r="D22" s="22"/>
      <c r="E22" s="22">
        <v>6</v>
      </c>
      <c r="F22" s="22"/>
      <c r="G22" s="22">
        <v>4</v>
      </c>
      <c r="H22" s="61">
        <v>12</v>
      </c>
      <c r="K22" t="s">
        <v>128</v>
      </c>
      <c r="L22">
        <v>5</v>
      </c>
      <c r="M22" s="23">
        <f t="shared" si="0"/>
        <v>0.025</v>
      </c>
    </row>
    <row r="23" spans="1:13" ht="15">
      <c r="A23" s="32" t="s">
        <v>43</v>
      </c>
      <c r="B23" s="33"/>
      <c r="C23" s="22">
        <v>1</v>
      </c>
      <c r="D23" s="22"/>
      <c r="E23" s="22"/>
      <c r="F23" s="22"/>
      <c r="G23" s="22">
        <v>1</v>
      </c>
      <c r="H23" s="61">
        <v>2</v>
      </c>
      <c r="K23" t="s">
        <v>90</v>
      </c>
      <c r="L23">
        <v>6</v>
      </c>
      <c r="M23" s="23">
        <f t="shared" si="0"/>
        <v>0.03</v>
      </c>
    </row>
    <row r="24" spans="1:13" ht="15">
      <c r="A24" s="32" t="s">
        <v>26</v>
      </c>
      <c r="B24" s="33">
        <v>1</v>
      </c>
      <c r="C24" s="22">
        <v>1</v>
      </c>
      <c r="D24" s="22"/>
      <c r="E24" s="22">
        <v>1</v>
      </c>
      <c r="F24" s="22">
        <v>1</v>
      </c>
      <c r="G24" s="22">
        <v>3</v>
      </c>
      <c r="H24" s="61">
        <v>7</v>
      </c>
      <c r="K24" t="s">
        <v>143</v>
      </c>
      <c r="L24">
        <v>3</v>
      </c>
      <c r="M24" s="23">
        <f t="shared" si="0"/>
        <v>0.015</v>
      </c>
    </row>
    <row r="25" spans="1:13" ht="15">
      <c r="A25" s="32" t="s">
        <v>30</v>
      </c>
      <c r="B25" s="33">
        <v>1</v>
      </c>
      <c r="C25" s="22"/>
      <c r="D25" s="22"/>
      <c r="E25" s="22">
        <v>5</v>
      </c>
      <c r="F25" s="22"/>
      <c r="G25" s="22"/>
      <c r="H25" s="61">
        <v>6</v>
      </c>
      <c r="K25" t="s">
        <v>19</v>
      </c>
      <c r="L25">
        <v>3</v>
      </c>
      <c r="M25" s="23">
        <f t="shared" si="0"/>
        <v>0.015</v>
      </c>
    </row>
    <row r="26" spans="1:13" ht="15">
      <c r="A26" s="32" t="s">
        <v>92</v>
      </c>
      <c r="B26" s="33"/>
      <c r="C26" s="22"/>
      <c r="D26" s="22"/>
      <c r="E26" s="22">
        <v>3</v>
      </c>
      <c r="F26" s="22"/>
      <c r="G26" s="22">
        <v>15</v>
      </c>
      <c r="H26" s="61">
        <v>18</v>
      </c>
      <c r="K26" t="s">
        <v>41</v>
      </c>
      <c r="L26">
        <v>3</v>
      </c>
      <c r="M26" s="23">
        <f t="shared" si="0"/>
        <v>0.015</v>
      </c>
    </row>
    <row r="27" spans="1:13" ht="15">
      <c r="A27" s="32" t="s">
        <v>104</v>
      </c>
      <c r="B27" s="33"/>
      <c r="C27" s="22"/>
      <c r="D27" s="22"/>
      <c r="E27" s="22">
        <v>1</v>
      </c>
      <c r="F27" s="22"/>
      <c r="G27" s="22">
        <v>1</v>
      </c>
      <c r="H27" s="61">
        <v>2</v>
      </c>
      <c r="K27" t="s">
        <v>137</v>
      </c>
      <c r="L27">
        <v>3</v>
      </c>
      <c r="M27" s="23">
        <f t="shared" si="0"/>
        <v>0.015</v>
      </c>
    </row>
    <row r="28" spans="1:13" ht="15">
      <c r="A28" s="32" t="s">
        <v>90</v>
      </c>
      <c r="B28" s="33"/>
      <c r="C28" s="22"/>
      <c r="D28" s="22"/>
      <c r="E28" s="22">
        <v>3</v>
      </c>
      <c r="F28" s="22"/>
      <c r="G28" s="22">
        <v>3</v>
      </c>
      <c r="H28" s="61">
        <v>6</v>
      </c>
      <c r="K28" t="s">
        <v>110</v>
      </c>
      <c r="L28">
        <v>2</v>
      </c>
      <c r="M28" s="23">
        <f t="shared" si="0"/>
        <v>0.01</v>
      </c>
    </row>
    <row r="29" spans="1:13" ht="15">
      <c r="A29" s="32" t="s">
        <v>10</v>
      </c>
      <c r="B29" s="33">
        <v>4</v>
      </c>
      <c r="C29" s="22">
        <v>1</v>
      </c>
      <c r="D29" s="22">
        <v>4</v>
      </c>
      <c r="E29" s="22">
        <v>2</v>
      </c>
      <c r="F29" s="22"/>
      <c r="G29" s="22">
        <v>7</v>
      </c>
      <c r="H29" s="61">
        <v>18</v>
      </c>
      <c r="K29" t="s">
        <v>43</v>
      </c>
      <c r="L29">
        <v>2</v>
      </c>
      <c r="M29" s="23">
        <f t="shared" si="0"/>
        <v>0.01</v>
      </c>
    </row>
    <row r="30" spans="1:13" ht="15">
      <c r="A30" s="32" t="s">
        <v>86</v>
      </c>
      <c r="B30" s="33"/>
      <c r="C30" s="22"/>
      <c r="D30" s="22"/>
      <c r="E30" s="22">
        <v>2</v>
      </c>
      <c r="F30" s="22"/>
      <c r="G30" s="22">
        <v>1</v>
      </c>
      <c r="H30" s="61">
        <v>3</v>
      </c>
      <c r="K30" t="s">
        <v>104</v>
      </c>
      <c r="L30">
        <v>2</v>
      </c>
      <c r="M30" s="23">
        <f t="shared" si="0"/>
        <v>0.01</v>
      </c>
    </row>
    <row r="31" spans="1:13" ht="15">
      <c r="A31" s="32" t="s">
        <v>137</v>
      </c>
      <c r="B31" s="33"/>
      <c r="C31" s="22"/>
      <c r="D31" s="22"/>
      <c r="E31" s="22"/>
      <c r="F31" s="22"/>
      <c r="G31" s="22">
        <v>3</v>
      </c>
      <c r="H31" s="61">
        <v>3</v>
      </c>
      <c r="K31" t="s">
        <v>86</v>
      </c>
      <c r="L31">
        <v>3</v>
      </c>
      <c r="M31" s="23">
        <f t="shared" si="0"/>
        <v>0.015</v>
      </c>
    </row>
    <row r="32" spans="1:13" ht="15">
      <c r="A32" s="32" t="s">
        <v>139</v>
      </c>
      <c r="B32" s="33"/>
      <c r="C32" s="22"/>
      <c r="D32" s="22"/>
      <c r="E32" s="22"/>
      <c r="F32" s="22"/>
      <c r="G32" s="22">
        <v>1</v>
      </c>
      <c r="H32" s="61">
        <v>1</v>
      </c>
      <c r="K32" t="s">
        <v>204</v>
      </c>
      <c r="L32">
        <v>1</v>
      </c>
      <c r="M32" s="23">
        <f t="shared" si="0"/>
        <v>0.005</v>
      </c>
    </row>
    <row r="33" spans="1:13" ht="15">
      <c r="A33" s="34" t="s">
        <v>220</v>
      </c>
      <c r="B33" s="35">
        <v>23</v>
      </c>
      <c r="C33" s="36">
        <v>8</v>
      </c>
      <c r="D33" s="36">
        <v>8</v>
      </c>
      <c r="E33" s="36">
        <v>50</v>
      </c>
      <c r="F33" s="36">
        <v>9</v>
      </c>
      <c r="G33" s="36">
        <v>102</v>
      </c>
      <c r="H33" s="37">
        <v>200</v>
      </c>
      <c r="K33" t="s">
        <v>139</v>
      </c>
      <c r="L33">
        <v>1</v>
      </c>
      <c r="M33" s="23">
        <f t="shared" si="0"/>
        <v>0.005</v>
      </c>
    </row>
    <row r="34" ht="15">
      <c r="L34">
        <f>SUM(L7:L33)</f>
        <v>200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2"/>
  <sheetViews>
    <sheetView zoomScalePageLayoutView="0" workbookViewId="0" topLeftCell="A181">
      <selection activeCell="A202" sqref="A202"/>
    </sheetView>
  </sheetViews>
  <sheetFormatPr defaultColWidth="9.140625" defaultRowHeight="15"/>
  <cols>
    <col min="1" max="1" width="16.140625" style="43" bestFit="1" customWidth="1"/>
    <col min="2" max="3" width="16.140625" style="43" customWidth="1"/>
    <col min="4" max="4" width="76.57421875" style="43" customWidth="1"/>
    <col min="5" max="5" width="15.421875" style="43" bestFit="1" customWidth="1"/>
    <col min="6" max="6" width="48.28125" style="43" customWidth="1"/>
    <col min="7" max="16384" width="9.140625" style="43" customWidth="1"/>
  </cols>
  <sheetData>
    <row r="1" spans="1:6" ht="15">
      <c r="A1" s="47" t="s">
        <v>66</v>
      </c>
      <c r="B1" s="47" t="s">
        <v>231</v>
      </c>
      <c r="C1" s="47" t="s">
        <v>232</v>
      </c>
      <c r="D1" s="9" t="s">
        <v>1</v>
      </c>
      <c r="E1" s="9" t="s">
        <v>22</v>
      </c>
      <c r="F1" s="9" t="s">
        <v>233</v>
      </c>
    </row>
    <row r="2" spans="1:6" ht="15">
      <c r="A2" s="15" t="s">
        <v>223</v>
      </c>
      <c r="B2" s="15"/>
      <c r="C2" s="15">
        <v>2021</v>
      </c>
      <c r="D2" s="15" t="s">
        <v>17</v>
      </c>
      <c r="E2" s="15" t="s">
        <v>4</v>
      </c>
      <c r="F2" s="15" t="s">
        <v>244</v>
      </c>
    </row>
    <row r="3" spans="1:6" ht="15">
      <c r="A3" s="15" t="s">
        <v>223</v>
      </c>
      <c r="B3" s="15"/>
      <c r="C3" s="15">
        <v>2021</v>
      </c>
      <c r="D3" s="15" t="s">
        <v>20</v>
      </c>
      <c r="E3" s="15" t="s">
        <v>19</v>
      </c>
      <c r="F3" s="15" t="s">
        <v>244</v>
      </c>
    </row>
    <row r="4" spans="1:6" ht="15">
      <c r="A4" s="15" t="s">
        <v>223</v>
      </c>
      <c r="B4" s="15"/>
      <c r="C4" s="15">
        <v>2021</v>
      </c>
      <c r="D4" s="15" t="s">
        <v>18</v>
      </c>
      <c r="E4" s="15" t="s">
        <v>2</v>
      </c>
      <c r="F4" s="15" t="s">
        <v>244</v>
      </c>
    </row>
    <row r="5" spans="1:6" ht="15">
      <c r="A5" s="15" t="s">
        <v>223</v>
      </c>
      <c r="B5" s="15"/>
      <c r="C5" s="15">
        <v>2021</v>
      </c>
      <c r="D5" s="15" t="s">
        <v>5</v>
      </c>
      <c r="E5" s="15" t="s">
        <v>2</v>
      </c>
      <c r="F5" s="15" t="s">
        <v>244</v>
      </c>
    </row>
    <row r="6" spans="1:6" ht="15">
      <c r="A6" s="15" t="s">
        <v>223</v>
      </c>
      <c r="B6" s="15"/>
      <c r="C6" s="15">
        <v>2021</v>
      </c>
      <c r="D6" s="15" t="s">
        <v>3</v>
      </c>
      <c r="E6" s="15" t="s">
        <v>2</v>
      </c>
      <c r="F6" s="15" t="s">
        <v>244</v>
      </c>
    </row>
    <row r="7" spans="1:6" ht="15">
      <c r="A7" s="15" t="s">
        <v>223</v>
      </c>
      <c r="B7" s="15"/>
      <c r="C7" s="15">
        <v>2021</v>
      </c>
      <c r="D7" s="15" t="s">
        <v>14</v>
      </c>
      <c r="E7" s="15" t="s">
        <v>13</v>
      </c>
      <c r="F7" s="15" t="s">
        <v>244</v>
      </c>
    </row>
    <row r="8" spans="1:6" ht="15">
      <c r="A8" s="15" t="s">
        <v>223</v>
      </c>
      <c r="B8" s="15"/>
      <c r="C8" s="15">
        <v>2021</v>
      </c>
      <c r="D8" s="15" t="s">
        <v>16</v>
      </c>
      <c r="E8" s="15" t="s">
        <v>13</v>
      </c>
      <c r="F8" s="15" t="s">
        <v>244</v>
      </c>
    </row>
    <row r="9" spans="1:6" ht="15">
      <c r="A9" s="15" t="s">
        <v>223</v>
      </c>
      <c r="B9" s="15"/>
      <c r="C9" s="15">
        <v>2021</v>
      </c>
      <c r="D9" s="15" t="s">
        <v>7</v>
      </c>
      <c r="E9" s="15" t="s">
        <v>6</v>
      </c>
      <c r="F9" s="15" t="s">
        <v>244</v>
      </c>
    </row>
    <row r="10" spans="1:6" ht="15">
      <c r="A10" s="15" t="s">
        <v>223</v>
      </c>
      <c r="B10" s="15"/>
      <c r="C10" s="15">
        <v>2021</v>
      </c>
      <c r="D10" s="15" t="s">
        <v>21</v>
      </c>
      <c r="E10" s="15" t="s">
        <v>8</v>
      </c>
      <c r="F10" s="15" t="s">
        <v>244</v>
      </c>
    </row>
    <row r="11" spans="1:6" ht="15">
      <c r="A11" s="15" t="s">
        <v>223</v>
      </c>
      <c r="B11" s="15"/>
      <c r="C11" s="15">
        <v>2021</v>
      </c>
      <c r="D11" s="15" t="s">
        <v>9</v>
      </c>
      <c r="E11" s="15" t="s">
        <v>8</v>
      </c>
      <c r="F11" s="15" t="s">
        <v>244</v>
      </c>
    </row>
    <row r="12" spans="1:6" ht="15">
      <c r="A12" s="15" t="s">
        <v>223</v>
      </c>
      <c r="B12" s="15"/>
      <c r="C12" s="15">
        <v>2021</v>
      </c>
      <c r="D12" s="15" t="s">
        <v>11</v>
      </c>
      <c r="E12" s="15" t="s">
        <v>10</v>
      </c>
      <c r="F12" s="15" t="s">
        <v>244</v>
      </c>
    </row>
    <row r="13" spans="1:6" ht="15">
      <c r="A13" s="15" t="s">
        <v>223</v>
      </c>
      <c r="B13" s="15"/>
      <c r="C13" s="15">
        <v>2021</v>
      </c>
      <c r="D13" s="15" t="s">
        <v>15</v>
      </c>
      <c r="E13" s="15" t="s">
        <v>10</v>
      </c>
      <c r="F13" s="15" t="s">
        <v>244</v>
      </c>
    </row>
    <row r="14" spans="1:6" ht="15">
      <c r="A14" s="15" t="s">
        <v>223</v>
      </c>
      <c r="B14" s="15"/>
      <c r="C14" s="15">
        <v>2021</v>
      </c>
      <c r="D14" s="15" t="s">
        <v>12</v>
      </c>
      <c r="E14" s="15" t="s">
        <v>10</v>
      </c>
      <c r="F14" s="15" t="s">
        <v>244</v>
      </c>
    </row>
    <row r="15" spans="1:6" ht="15">
      <c r="A15" s="46" t="s">
        <v>223</v>
      </c>
      <c r="B15" s="46"/>
      <c r="C15" s="46">
        <v>2022</v>
      </c>
      <c r="D15" s="46" t="s">
        <v>32</v>
      </c>
      <c r="E15" s="46" t="s">
        <v>84</v>
      </c>
      <c r="F15" s="46" t="s">
        <v>244</v>
      </c>
    </row>
    <row r="16" spans="1:6" ht="15">
      <c r="A16" s="46" t="s">
        <v>223</v>
      </c>
      <c r="B16" s="46"/>
      <c r="C16" s="46">
        <v>2022</v>
      </c>
      <c r="D16" s="46" t="s">
        <v>23</v>
      </c>
      <c r="E16" s="46" t="s">
        <v>24</v>
      </c>
      <c r="F16" s="46" t="s">
        <v>244</v>
      </c>
    </row>
    <row r="17" spans="1:6" ht="15">
      <c r="A17" s="46" t="s">
        <v>223</v>
      </c>
      <c r="B17" s="46"/>
      <c r="C17" s="46">
        <v>2022</v>
      </c>
      <c r="D17" s="46" t="s">
        <v>34</v>
      </c>
      <c r="E17" s="46" t="s">
        <v>24</v>
      </c>
      <c r="F17" s="46" t="s">
        <v>244</v>
      </c>
    </row>
    <row r="18" spans="1:6" ht="15">
      <c r="A18" s="46" t="s">
        <v>223</v>
      </c>
      <c r="B18" s="46"/>
      <c r="C18" s="46">
        <v>2022</v>
      </c>
      <c r="D18" s="46" t="s">
        <v>28</v>
      </c>
      <c r="E18" s="46" t="s">
        <v>24</v>
      </c>
      <c r="F18" s="46" t="s">
        <v>244</v>
      </c>
    </row>
    <row r="19" spans="1:6" ht="15">
      <c r="A19" s="46" t="s">
        <v>223</v>
      </c>
      <c r="B19" s="46"/>
      <c r="C19" s="46">
        <v>2022</v>
      </c>
      <c r="D19" s="46" t="s">
        <v>5</v>
      </c>
      <c r="E19" s="46" t="s">
        <v>2</v>
      </c>
      <c r="F19" s="46" t="s">
        <v>244</v>
      </c>
    </row>
    <row r="20" spans="1:6" ht="15">
      <c r="A20" s="46" t="s">
        <v>223</v>
      </c>
      <c r="B20" s="46"/>
      <c r="C20" s="46">
        <v>2022</v>
      </c>
      <c r="D20" s="46" t="s">
        <v>27</v>
      </c>
      <c r="E20" s="46" t="s">
        <v>13</v>
      </c>
      <c r="F20" s="46" t="s">
        <v>244</v>
      </c>
    </row>
    <row r="21" spans="1:6" ht="15">
      <c r="A21" s="46" t="s">
        <v>223</v>
      </c>
      <c r="B21" s="46"/>
      <c r="C21" s="46">
        <v>2022</v>
      </c>
      <c r="D21" s="46" t="s">
        <v>31</v>
      </c>
      <c r="E21" s="46" t="s">
        <v>13</v>
      </c>
      <c r="F21" s="46" t="s">
        <v>244</v>
      </c>
    </row>
    <row r="22" spans="1:6" ht="15">
      <c r="A22" s="46" t="s">
        <v>223</v>
      </c>
      <c r="B22" s="46"/>
      <c r="C22" s="46">
        <v>2022</v>
      </c>
      <c r="D22" s="46" t="s">
        <v>25</v>
      </c>
      <c r="E22" s="46" t="s">
        <v>26</v>
      </c>
      <c r="F22" s="46" t="s">
        <v>244</v>
      </c>
    </row>
    <row r="23" spans="1:6" ht="15">
      <c r="A23" s="46" t="s">
        <v>223</v>
      </c>
      <c r="B23" s="46"/>
      <c r="C23" s="46">
        <v>2022</v>
      </c>
      <c r="D23" s="46" t="s">
        <v>29</v>
      </c>
      <c r="E23" s="46" t="s">
        <v>30</v>
      </c>
      <c r="F23" s="46" t="s">
        <v>244</v>
      </c>
    </row>
    <row r="24" spans="1:6" ht="15">
      <c r="A24" s="46" t="s">
        <v>223</v>
      </c>
      <c r="B24" s="46"/>
      <c r="C24" s="46">
        <v>2022</v>
      </c>
      <c r="D24" s="46" t="s">
        <v>12</v>
      </c>
      <c r="E24" s="46" t="s">
        <v>10</v>
      </c>
      <c r="F24" s="46" t="s">
        <v>244</v>
      </c>
    </row>
    <row r="25" spans="1:6" ht="15">
      <c r="A25" s="54" t="s">
        <v>224</v>
      </c>
      <c r="B25" s="54"/>
      <c r="C25" s="54">
        <v>2022</v>
      </c>
      <c r="D25" s="54" t="s">
        <v>38</v>
      </c>
      <c r="E25" s="54" t="s">
        <v>39</v>
      </c>
      <c r="F25" s="54" t="s">
        <v>238</v>
      </c>
    </row>
    <row r="26" spans="1:6" ht="15">
      <c r="A26" s="54" t="s">
        <v>224</v>
      </c>
      <c r="B26" s="54"/>
      <c r="C26" s="54">
        <v>2022</v>
      </c>
      <c r="D26" s="54" t="s">
        <v>44</v>
      </c>
      <c r="E26" s="54" t="s">
        <v>2</v>
      </c>
      <c r="F26" s="54" t="s">
        <v>256</v>
      </c>
    </row>
    <row r="27" spans="1:6" ht="15">
      <c r="A27" s="54" t="s">
        <v>224</v>
      </c>
      <c r="B27" s="54"/>
      <c r="C27" s="54">
        <v>2022</v>
      </c>
      <c r="D27" s="54" t="s">
        <v>40</v>
      </c>
      <c r="E27" s="54" t="s">
        <v>41</v>
      </c>
      <c r="F27" s="54" t="s">
        <v>285</v>
      </c>
    </row>
    <row r="28" spans="1:6" ht="15">
      <c r="A28" s="54" t="s">
        <v>224</v>
      </c>
      <c r="B28" s="54"/>
      <c r="C28" s="54">
        <v>2022</v>
      </c>
      <c r="D28" s="54" t="s">
        <v>36</v>
      </c>
      <c r="E28" s="54" t="s">
        <v>6</v>
      </c>
      <c r="F28" s="54" t="s">
        <v>248</v>
      </c>
    </row>
    <row r="29" spans="1:6" ht="15">
      <c r="A29" s="54" t="s">
        <v>224</v>
      </c>
      <c r="B29" s="54"/>
      <c r="C29" s="54">
        <v>2022</v>
      </c>
      <c r="D29" s="54" t="s">
        <v>37</v>
      </c>
      <c r="E29" s="54" t="s">
        <v>6</v>
      </c>
      <c r="F29" s="54" t="s">
        <v>238</v>
      </c>
    </row>
    <row r="30" spans="1:6" ht="15">
      <c r="A30" s="54" t="s">
        <v>224</v>
      </c>
      <c r="B30" s="54"/>
      <c r="C30" s="54">
        <v>2022</v>
      </c>
      <c r="D30" s="54" t="s">
        <v>42</v>
      </c>
      <c r="E30" s="54" t="s">
        <v>43</v>
      </c>
      <c r="F30" s="54" t="s">
        <v>286</v>
      </c>
    </row>
    <row r="31" spans="1:6" ht="15">
      <c r="A31" s="54" t="s">
        <v>224</v>
      </c>
      <c r="B31" s="54"/>
      <c r="C31" s="54">
        <v>2022</v>
      </c>
      <c r="D31" s="54" t="s">
        <v>45</v>
      </c>
      <c r="E31" s="54" t="s">
        <v>26</v>
      </c>
      <c r="F31" s="54" t="s">
        <v>256</v>
      </c>
    </row>
    <row r="32" spans="1:6" ht="15">
      <c r="A32" s="54" t="s">
        <v>224</v>
      </c>
      <c r="B32" s="54"/>
      <c r="C32" s="54">
        <v>2022</v>
      </c>
      <c r="D32" s="54" t="s">
        <v>35</v>
      </c>
      <c r="E32" s="54" t="s">
        <v>10</v>
      </c>
      <c r="F32" s="54" t="s">
        <v>258</v>
      </c>
    </row>
    <row r="33" spans="1:6" ht="15">
      <c r="A33" s="46" t="s">
        <v>226</v>
      </c>
      <c r="B33" s="46"/>
      <c r="C33" s="46">
        <v>2020</v>
      </c>
      <c r="D33" s="46" t="s">
        <v>115</v>
      </c>
      <c r="E33" s="46" t="s">
        <v>84</v>
      </c>
      <c r="F33" s="46" t="s">
        <v>234</v>
      </c>
    </row>
    <row r="34" spans="1:6" ht="15">
      <c r="A34" s="46" t="s">
        <v>226</v>
      </c>
      <c r="B34" s="46"/>
      <c r="C34" s="46">
        <v>2020</v>
      </c>
      <c r="D34" s="46" t="s">
        <v>114</v>
      </c>
      <c r="E34" s="46" t="s">
        <v>84</v>
      </c>
      <c r="F34" s="46" t="s">
        <v>256</v>
      </c>
    </row>
    <row r="35" spans="1:6" ht="15">
      <c r="A35" s="46" t="s">
        <v>226</v>
      </c>
      <c r="B35" s="46"/>
      <c r="C35" s="46">
        <v>2020</v>
      </c>
      <c r="D35" s="46" t="s">
        <v>113</v>
      </c>
      <c r="E35" s="46" t="s">
        <v>64</v>
      </c>
      <c r="F35" s="46" t="s">
        <v>256</v>
      </c>
    </row>
    <row r="36" spans="1:6" ht="15">
      <c r="A36" s="46" t="s">
        <v>226</v>
      </c>
      <c r="B36" s="46"/>
      <c r="C36" s="46">
        <v>2020</v>
      </c>
      <c r="D36" s="46" t="s">
        <v>112</v>
      </c>
      <c r="E36" s="46" t="s">
        <v>13</v>
      </c>
      <c r="F36" s="46" t="s">
        <v>234</v>
      </c>
    </row>
    <row r="37" spans="1:6" ht="15">
      <c r="A37" s="46" t="s">
        <v>226</v>
      </c>
      <c r="B37" s="46"/>
      <c r="C37" s="46">
        <v>2020</v>
      </c>
      <c r="D37" s="46" t="s">
        <v>111</v>
      </c>
      <c r="E37" s="46" t="s">
        <v>110</v>
      </c>
      <c r="F37" s="46" t="s">
        <v>234</v>
      </c>
    </row>
    <row r="38" spans="1:6" ht="15">
      <c r="A38" s="46" t="s">
        <v>226</v>
      </c>
      <c r="B38" s="46"/>
      <c r="C38" s="46">
        <v>2020</v>
      </c>
      <c r="D38" s="46" t="s">
        <v>109</v>
      </c>
      <c r="E38" s="46" t="s">
        <v>6</v>
      </c>
      <c r="F38" s="46" t="s">
        <v>244</v>
      </c>
    </row>
    <row r="39" spans="1:6" ht="15">
      <c r="A39" s="46" t="s">
        <v>226</v>
      </c>
      <c r="B39" s="46"/>
      <c r="C39" s="46">
        <v>2020</v>
      </c>
      <c r="D39" s="46" t="s">
        <v>108</v>
      </c>
      <c r="E39" s="46" t="s">
        <v>6</v>
      </c>
      <c r="F39" s="46" t="s">
        <v>234</v>
      </c>
    </row>
    <row r="40" spans="1:6" ht="15">
      <c r="A40" s="46" t="s">
        <v>226</v>
      </c>
      <c r="B40" s="46"/>
      <c r="C40" s="46">
        <v>2020</v>
      </c>
      <c r="D40" s="46" t="s">
        <v>107</v>
      </c>
      <c r="E40" s="46" t="s">
        <v>8</v>
      </c>
      <c r="F40" s="46" t="s">
        <v>234</v>
      </c>
    </row>
    <row r="41" spans="1:6" ht="15">
      <c r="A41" s="46" t="s">
        <v>226</v>
      </c>
      <c r="B41" s="46"/>
      <c r="C41" s="46">
        <v>2020</v>
      </c>
      <c r="D41" s="46" t="s">
        <v>105</v>
      </c>
      <c r="E41" s="46" t="s">
        <v>104</v>
      </c>
      <c r="F41" s="46" t="s">
        <v>234</v>
      </c>
    </row>
    <row r="42" spans="1:6" ht="15">
      <c r="A42" s="49" t="s">
        <v>226</v>
      </c>
      <c r="B42" s="49"/>
      <c r="C42" s="49">
        <v>2021</v>
      </c>
      <c r="D42" s="49" t="s">
        <v>103</v>
      </c>
      <c r="E42" s="49" t="s">
        <v>13</v>
      </c>
      <c r="F42" s="49" t="s">
        <v>245</v>
      </c>
    </row>
    <row r="43" spans="1:6" ht="15">
      <c r="A43" s="49" t="s">
        <v>226</v>
      </c>
      <c r="B43" s="49"/>
      <c r="C43" s="49">
        <v>2021</v>
      </c>
      <c r="D43" s="49" t="s">
        <v>102</v>
      </c>
      <c r="E43" s="49" t="s">
        <v>13</v>
      </c>
      <c r="F43" s="49" t="s">
        <v>246</v>
      </c>
    </row>
    <row r="44" spans="1:6" ht="15">
      <c r="A44" s="49" t="s">
        <v>226</v>
      </c>
      <c r="B44" s="49"/>
      <c r="C44" s="49">
        <v>2021</v>
      </c>
      <c r="D44" s="49" t="s">
        <v>101</v>
      </c>
      <c r="E44" s="49" t="s">
        <v>100</v>
      </c>
      <c r="F44" s="49" t="s">
        <v>247</v>
      </c>
    </row>
    <row r="45" spans="1:6" ht="15">
      <c r="A45" s="49" t="s">
        <v>226</v>
      </c>
      <c r="B45" s="49"/>
      <c r="C45" s="49">
        <v>2021</v>
      </c>
      <c r="D45" s="49" t="s">
        <v>99</v>
      </c>
      <c r="E45" s="49" t="s">
        <v>6</v>
      </c>
      <c r="F45" s="49" t="s">
        <v>248</v>
      </c>
    </row>
    <row r="46" spans="1:6" ht="15">
      <c r="A46" s="49" t="s">
        <v>226</v>
      </c>
      <c r="B46" s="49"/>
      <c r="C46" s="49">
        <v>2021</v>
      </c>
      <c r="D46" s="49" t="s">
        <v>98</v>
      </c>
      <c r="E46" s="49" t="s">
        <v>6</v>
      </c>
      <c r="F46" s="49" t="s">
        <v>249</v>
      </c>
    </row>
    <row r="47" spans="1:6" ht="15">
      <c r="A47" s="49" t="s">
        <v>226</v>
      </c>
      <c r="B47" s="49"/>
      <c r="C47" s="49">
        <v>2021</v>
      </c>
      <c r="D47" s="49" t="s">
        <v>97</v>
      </c>
      <c r="E47" s="49" t="s">
        <v>6</v>
      </c>
      <c r="F47" s="49" t="s">
        <v>250</v>
      </c>
    </row>
    <row r="48" spans="1:6" ht="15">
      <c r="A48" s="49" t="s">
        <v>226</v>
      </c>
      <c r="B48" s="49"/>
      <c r="C48" s="49">
        <v>2021</v>
      </c>
      <c r="D48" s="49" t="s">
        <v>96</v>
      </c>
      <c r="E48" s="49" t="s">
        <v>8</v>
      </c>
      <c r="F48" s="49" t="s">
        <v>234</v>
      </c>
    </row>
    <row r="49" spans="1:6" ht="15">
      <c r="A49" s="49" t="s">
        <v>226</v>
      </c>
      <c r="B49" s="49"/>
      <c r="C49" s="49">
        <v>2021</v>
      </c>
      <c r="D49" s="49" t="s">
        <v>77</v>
      </c>
      <c r="E49" s="49" t="s">
        <v>8</v>
      </c>
      <c r="F49" s="49" t="s">
        <v>251</v>
      </c>
    </row>
    <row r="50" spans="1:6" ht="15">
      <c r="A50" s="49" t="s">
        <v>226</v>
      </c>
      <c r="B50" s="49"/>
      <c r="C50" s="49">
        <v>2021</v>
      </c>
      <c r="D50" s="49" t="s">
        <v>95</v>
      </c>
      <c r="E50" s="49" t="s">
        <v>30</v>
      </c>
      <c r="F50" s="49" t="s">
        <v>252</v>
      </c>
    </row>
    <row r="51" spans="1:6" ht="15">
      <c r="A51" s="49" t="s">
        <v>226</v>
      </c>
      <c r="B51" s="49"/>
      <c r="C51" s="49">
        <v>2021</v>
      </c>
      <c r="D51" s="49" t="s">
        <v>94</v>
      </c>
      <c r="E51" s="49" t="s">
        <v>92</v>
      </c>
      <c r="F51" s="49" t="s">
        <v>253</v>
      </c>
    </row>
    <row r="52" spans="1:6" ht="15">
      <c r="A52" s="49" t="s">
        <v>226</v>
      </c>
      <c r="B52" s="49"/>
      <c r="C52" s="49">
        <v>2021</v>
      </c>
      <c r="D52" s="49" t="s">
        <v>93</v>
      </c>
      <c r="E52" s="49" t="s">
        <v>92</v>
      </c>
      <c r="F52" s="49" t="s">
        <v>234</v>
      </c>
    </row>
    <row r="53" spans="1:6" ht="15">
      <c r="A53" s="49" t="s">
        <v>226</v>
      </c>
      <c r="B53" s="49"/>
      <c r="C53" s="49">
        <v>2021</v>
      </c>
      <c r="D53" s="49" t="s">
        <v>91</v>
      </c>
      <c r="E53" s="49" t="s">
        <v>90</v>
      </c>
      <c r="F53" s="49" t="s">
        <v>254</v>
      </c>
    </row>
    <row r="54" spans="1:6" ht="15">
      <c r="A54" s="49" t="s">
        <v>226</v>
      </c>
      <c r="B54" s="49"/>
      <c r="C54" s="49">
        <v>2021</v>
      </c>
      <c r="D54" s="49" t="s">
        <v>89</v>
      </c>
      <c r="E54" s="49" t="s">
        <v>10</v>
      </c>
      <c r="F54" s="49" t="s">
        <v>255</v>
      </c>
    </row>
    <row r="55" spans="1:6" ht="15">
      <c r="A55" s="49" t="s">
        <v>226</v>
      </c>
      <c r="B55" s="49"/>
      <c r="C55" s="49">
        <v>2021</v>
      </c>
      <c r="D55" s="49" t="s">
        <v>87</v>
      </c>
      <c r="E55" s="49" t="s">
        <v>86</v>
      </c>
      <c r="F55" s="49" t="s">
        <v>234</v>
      </c>
    </row>
    <row r="56" spans="1:6" ht="15">
      <c r="A56" s="50" t="s">
        <v>226</v>
      </c>
      <c r="B56" s="50"/>
      <c r="C56" s="50">
        <v>2022</v>
      </c>
      <c r="D56" s="19" t="s">
        <v>85</v>
      </c>
      <c r="E56" s="19" t="s">
        <v>84</v>
      </c>
      <c r="F56" s="19" t="s">
        <v>234</v>
      </c>
    </row>
    <row r="57" spans="1:6" ht="15">
      <c r="A57" s="50" t="s">
        <v>226</v>
      </c>
      <c r="B57" s="50"/>
      <c r="C57" s="50">
        <v>2022</v>
      </c>
      <c r="D57" s="19" t="s">
        <v>83</v>
      </c>
      <c r="E57" s="19" t="s">
        <v>64</v>
      </c>
      <c r="F57" s="19" t="s">
        <v>235</v>
      </c>
    </row>
    <row r="58" spans="1:6" ht="15">
      <c r="A58" s="50" t="s">
        <v>226</v>
      </c>
      <c r="B58" s="50"/>
      <c r="C58" s="50">
        <v>2022</v>
      </c>
      <c r="D58" s="19" t="s">
        <v>82</v>
      </c>
      <c r="E58" s="19" t="s">
        <v>2</v>
      </c>
      <c r="F58" s="19" t="s">
        <v>234</v>
      </c>
    </row>
    <row r="59" spans="1:6" ht="15">
      <c r="A59" s="50" t="s">
        <v>226</v>
      </c>
      <c r="B59" s="50"/>
      <c r="C59" s="50">
        <v>2022</v>
      </c>
      <c r="D59" s="19" t="s">
        <v>81</v>
      </c>
      <c r="E59" s="19" t="s">
        <v>41</v>
      </c>
      <c r="F59" s="19" t="s">
        <v>236</v>
      </c>
    </row>
    <row r="60" spans="1:6" ht="15">
      <c r="A60" s="50" t="s">
        <v>226</v>
      </c>
      <c r="B60" s="50"/>
      <c r="C60" s="50">
        <v>2022</v>
      </c>
      <c r="D60" s="19" t="s">
        <v>80</v>
      </c>
      <c r="E60" s="19" t="s">
        <v>6</v>
      </c>
      <c r="F60" s="19" t="s">
        <v>237</v>
      </c>
    </row>
    <row r="61" spans="1:6" ht="15">
      <c r="A61" s="50" t="s">
        <v>226</v>
      </c>
      <c r="B61" s="50"/>
      <c r="C61" s="50">
        <v>2022</v>
      </c>
      <c r="D61" s="19" t="s">
        <v>79</v>
      </c>
      <c r="E61" s="19" t="s">
        <v>6</v>
      </c>
      <c r="F61" s="19" t="s">
        <v>238</v>
      </c>
    </row>
    <row r="62" spans="1:6" ht="15">
      <c r="A62" s="50" t="s">
        <v>226</v>
      </c>
      <c r="B62" s="50"/>
      <c r="C62" s="50">
        <v>2022</v>
      </c>
      <c r="D62" s="19" t="s">
        <v>78</v>
      </c>
      <c r="E62" s="19" t="s">
        <v>6</v>
      </c>
      <c r="F62" s="19" t="s">
        <v>239</v>
      </c>
    </row>
    <row r="63" spans="1:6" ht="15">
      <c r="A63" s="50" t="s">
        <v>226</v>
      </c>
      <c r="B63" s="50"/>
      <c r="C63" s="50">
        <v>2022</v>
      </c>
      <c r="D63" s="19" t="s">
        <v>77</v>
      </c>
      <c r="E63" s="19" t="s">
        <v>8</v>
      </c>
      <c r="F63" s="19" t="s">
        <v>240</v>
      </c>
    </row>
    <row r="64" spans="1:6" ht="15">
      <c r="A64" s="50" t="s">
        <v>226</v>
      </c>
      <c r="B64" s="50"/>
      <c r="C64" s="50">
        <v>2022</v>
      </c>
      <c r="D64" s="19" t="s">
        <v>76</v>
      </c>
      <c r="E64" s="19" t="s">
        <v>26</v>
      </c>
      <c r="F64" s="19" t="s">
        <v>241</v>
      </c>
    </row>
    <row r="65" spans="1:6" ht="15">
      <c r="A65" s="50" t="s">
        <v>226</v>
      </c>
      <c r="B65" s="50"/>
      <c r="C65" s="50">
        <v>2022</v>
      </c>
      <c r="D65" s="19" t="s">
        <v>75</v>
      </c>
      <c r="E65" s="19" t="s">
        <v>30</v>
      </c>
      <c r="F65" s="19" t="s">
        <v>242</v>
      </c>
    </row>
    <row r="66" spans="1:6" ht="15">
      <c r="A66" s="50" t="s">
        <v>226</v>
      </c>
      <c r="B66" s="50"/>
      <c r="C66" s="50">
        <v>2022</v>
      </c>
      <c r="D66" s="19" t="s">
        <v>74</v>
      </c>
      <c r="E66" s="19" t="s">
        <v>30</v>
      </c>
      <c r="F66" s="19" t="s">
        <v>235</v>
      </c>
    </row>
    <row r="67" spans="1:6" ht="15">
      <c r="A67" s="50" t="s">
        <v>226</v>
      </c>
      <c r="B67" s="50"/>
      <c r="C67" s="50">
        <v>2022</v>
      </c>
      <c r="D67" s="19" t="s">
        <v>73</v>
      </c>
      <c r="E67" s="19" t="s">
        <v>30</v>
      </c>
      <c r="F67" s="19" t="s">
        <v>243</v>
      </c>
    </row>
    <row r="68" spans="1:6" ht="15">
      <c r="A68" s="50" t="s">
        <v>226</v>
      </c>
      <c r="B68" s="50"/>
      <c r="C68" s="50">
        <v>2022</v>
      </c>
      <c r="D68" s="19" t="s">
        <v>12</v>
      </c>
      <c r="E68" s="19" t="s">
        <v>10</v>
      </c>
      <c r="F68" s="19" t="s">
        <v>244</v>
      </c>
    </row>
    <row r="69" spans="1:6" ht="15">
      <c r="A69" s="45" t="s">
        <v>227</v>
      </c>
      <c r="B69" s="45" t="s">
        <v>228</v>
      </c>
      <c r="C69" s="45">
        <v>2021</v>
      </c>
      <c r="D69" s="45" t="s">
        <v>117</v>
      </c>
      <c r="E69" s="45" t="s">
        <v>118</v>
      </c>
      <c r="F69" s="45" t="s">
        <v>258</v>
      </c>
    </row>
    <row r="70" spans="1:6" ht="15">
      <c r="A70" s="45" t="s">
        <v>227</v>
      </c>
      <c r="B70" s="45" t="s">
        <v>228</v>
      </c>
      <c r="C70" s="45">
        <v>2021</v>
      </c>
      <c r="D70" s="45" t="s">
        <v>119</v>
      </c>
      <c r="E70" s="45" t="s">
        <v>4</v>
      </c>
      <c r="F70" s="45" t="s">
        <v>258</v>
      </c>
    </row>
    <row r="71" spans="1:6" ht="15">
      <c r="A71" s="45" t="s">
        <v>227</v>
      </c>
      <c r="B71" s="45" t="s">
        <v>228</v>
      </c>
      <c r="C71" s="45">
        <v>2021</v>
      </c>
      <c r="D71" s="45" t="s">
        <v>120</v>
      </c>
      <c r="E71" s="45" t="s">
        <v>39</v>
      </c>
      <c r="F71" s="45" t="s">
        <v>258</v>
      </c>
    </row>
    <row r="72" spans="1:6" ht="15">
      <c r="A72" s="45" t="s">
        <v>227</v>
      </c>
      <c r="B72" s="45" t="s">
        <v>228</v>
      </c>
      <c r="C72" s="45">
        <v>2021</v>
      </c>
      <c r="D72" s="45" t="s">
        <v>121</v>
      </c>
      <c r="E72" s="45" t="s">
        <v>2</v>
      </c>
      <c r="F72" s="45" t="s">
        <v>266</v>
      </c>
    </row>
    <row r="73" spans="1:6" ht="15">
      <c r="A73" s="45" t="s">
        <v>227</v>
      </c>
      <c r="B73" s="45" t="s">
        <v>228</v>
      </c>
      <c r="C73" s="45">
        <v>2021</v>
      </c>
      <c r="D73" s="45" t="s">
        <v>122</v>
      </c>
      <c r="E73" s="45" t="s">
        <v>13</v>
      </c>
      <c r="F73" s="45" t="s">
        <v>237</v>
      </c>
    </row>
    <row r="74" spans="1:6" ht="15">
      <c r="A74" s="45" t="s">
        <v>227</v>
      </c>
      <c r="B74" s="45" t="s">
        <v>228</v>
      </c>
      <c r="C74" s="45">
        <v>2021</v>
      </c>
      <c r="D74" s="45" t="s">
        <v>283</v>
      </c>
      <c r="E74" s="45" t="s">
        <v>13</v>
      </c>
      <c r="F74" s="45" t="s">
        <v>251</v>
      </c>
    </row>
    <row r="75" spans="1:6" ht="15">
      <c r="A75" s="45" t="s">
        <v>227</v>
      </c>
      <c r="B75" s="45" t="s">
        <v>228</v>
      </c>
      <c r="C75" s="45">
        <v>2021</v>
      </c>
      <c r="D75" s="45" t="s">
        <v>123</v>
      </c>
      <c r="E75" s="45" t="s">
        <v>13</v>
      </c>
      <c r="F75" s="45" t="s">
        <v>258</v>
      </c>
    </row>
    <row r="76" spans="1:6" ht="15">
      <c r="A76" s="45" t="s">
        <v>227</v>
      </c>
      <c r="B76" s="45" t="s">
        <v>228</v>
      </c>
      <c r="C76" s="45">
        <v>2021</v>
      </c>
      <c r="D76" s="45" t="s">
        <v>284</v>
      </c>
      <c r="E76" s="45" t="s">
        <v>100</v>
      </c>
      <c r="F76" s="45" t="s">
        <v>282</v>
      </c>
    </row>
    <row r="77" spans="1:6" ht="15">
      <c r="A77" s="45" t="s">
        <v>227</v>
      </c>
      <c r="B77" s="45" t="s">
        <v>228</v>
      </c>
      <c r="C77" s="45">
        <v>2021</v>
      </c>
      <c r="D77" s="45" t="s">
        <v>124</v>
      </c>
      <c r="E77" s="45" t="s">
        <v>6</v>
      </c>
      <c r="F77" s="45" t="s">
        <v>258</v>
      </c>
    </row>
    <row r="78" spans="1:6" ht="15">
      <c r="A78" s="45" t="s">
        <v>227</v>
      </c>
      <c r="B78" s="45" t="s">
        <v>228</v>
      </c>
      <c r="C78" s="45">
        <v>2021</v>
      </c>
      <c r="D78" s="45" t="s">
        <v>125</v>
      </c>
      <c r="E78" s="45" t="s">
        <v>6</v>
      </c>
      <c r="F78" s="45" t="s">
        <v>262</v>
      </c>
    </row>
    <row r="79" spans="1:6" ht="15">
      <c r="A79" s="45" t="s">
        <v>227</v>
      </c>
      <c r="B79" s="45" t="s">
        <v>228</v>
      </c>
      <c r="C79" s="45">
        <v>2021</v>
      </c>
      <c r="D79" s="45" t="s">
        <v>126</v>
      </c>
      <c r="E79" s="45" t="s">
        <v>6</v>
      </c>
      <c r="F79" s="45" t="s">
        <v>257</v>
      </c>
    </row>
    <row r="80" spans="1:6" ht="15">
      <c r="A80" s="45" t="s">
        <v>227</v>
      </c>
      <c r="B80" s="45" t="s">
        <v>228</v>
      </c>
      <c r="C80" s="45">
        <v>2021</v>
      </c>
      <c r="D80" s="45" t="s">
        <v>127</v>
      </c>
      <c r="E80" s="45" t="s">
        <v>128</v>
      </c>
      <c r="F80" s="45" t="s">
        <v>260</v>
      </c>
    </row>
    <row r="81" spans="1:6" ht="15">
      <c r="A81" s="45" t="s">
        <v>227</v>
      </c>
      <c r="B81" s="45" t="s">
        <v>228</v>
      </c>
      <c r="C81" s="45">
        <v>2021</v>
      </c>
      <c r="D81" s="45" t="s">
        <v>129</v>
      </c>
      <c r="E81" s="45" t="s">
        <v>128</v>
      </c>
      <c r="F81" s="45" t="s">
        <v>266</v>
      </c>
    </row>
    <row r="82" spans="1:6" ht="15">
      <c r="A82" s="45" t="s">
        <v>227</v>
      </c>
      <c r="B82" s="45" t="s">
        <v>228</v>
      </c>
      <c r="C82" s="45">
        <v>2021</v>
      </c>
      <c r="D82" s="45" t="s">
        <v>130</v>
      </c>
      <c r="E82" s="45" t="s">
        <v>128</v>
      </c>
      <c r="F82" s="45" t="s">
        <v>259</v>
      </c>
    </row>
    <row r="83" spans="1:6" ht="15">
      <c r="A83" s="45" t="s">
        <v>227</v>
      </c>
      <c r="B83" s="45" t="s">
        <v>228</v>
      </c>
      <c r="C83" s="45">
        <v>2021</v>
      </c>
      <c r="D83" s="45" t="s">
        <v>131</v>
      </c>
      <c r="E83" s="45" t="s">
        <v>128</v>
      </c>
      <c r="F83" s="45" t="s">
        <v>255</v>
      </c>
    </row>
    <row r="84" spans="1:6" ht="15">
      <c r="A84" s="45" t="s">
        <v>227</v>
      </c>
      <c r="B84" s="45" t="s">
        <v>228</v>
      </c>
      <c r="C84" s="45">
        <v>2021</v>
      </c>
      <c r="D84" s="45" t="s">
        <v>132</v>
      </c>
      <c r="E84" s="45" t="s">
        <v>92</v>
      </c>
      <c r="F84" s="45" t="s">
        <v>255</v>
      </c>
    </row>
    <row r="85" spans="1:6" ht="15">
      <c r="A85" s="45" t="s">
        <v>227</v>
      </c>
      <c r="B85" s="45" t="s">
        <v>228</v>
      </c>
      <c r="C85" s="45">
        <v>2021</v>
      </c>
      <c r="D85" s="45" t="s">
        <v>133</v>
      </c>
      <c r="E85" s="45" t="s">
        <v>92</v>
      </c>
      <c r="F85" s="45" t="s">
        <v>267</v>
      </c>
    </row>
    <row r="86" spans="1:6" ht="15">
      <c r="A86" s="45" t="s">
        <v>227</v>
      </c>
      <c r="B86" s="45" t="s">
        <v>228</v>
      </c>
      <c r="C86" s="45">
        <v>2021</v>
      </c>
      <c r="D86" s="45" t="s">
        <v>134</v>
      </c>
      <c r="E86" s="45" t="s">
        <v>92</v>
      </c>
      <c r="F86" s="45" t="s">
        <v>260</v>
      </c>
    </row>
    <row r="87" spans="1:6" ht="15">
      <c r="A87" s="45" t="s">
        <v>227</v>
      </c>
      <c r="B87" s="45" t="s">
        <v>228</v>
      </c>
      <c r="C87" s="45">
        <v>2021</v>
      </c>
      <c r="D87" s="45" t="s">
        <v>135</v>
      </c>
      <c r="E87" s="45" t="s">
        <v>10</v>
      </c>
      <c r="F87" s="45" t="s">
        <v>266</v>
      </c>
    </row>
    <row r="88" spans="1:6" ht="15">
      <c r="A88" s="45" t="s">
        <v>227</v>
      </c>
      <c r="B88" s="45" t="s">
        <v>228</v>
      </c>
      <c r="C88" s="45">
        <v>2021</v>
      </c>
      <c r="D88" s="45" t="s">
        <v>136</v>
      </c>
      <c r="E88" s="45" t="s">
        <v>137</v>
      </c>
      <c r="F88" s="45" t="s">
        <v>265</v>
      </c>
    </row>
    <row r="89" spans="1:6" ht="15">
      <c r="A89" s="45" t="s">
        <v>227</v>
      </c>
      <c r="B89" s="45" t="s">
        <v>228</v>
      </c>
      <c r="C89" s="45">
        <v>2021</v>
      </c>
      <c r="D89" s="45" t="s">
        <v>138</v>
      </c>
      <c r="E89" s="45" t="s">
        <v>139</v>
      </c>
      <c r="F89" s="45" t="s">
        <v>259</v>
      </c>
    </row>
    <row r="90" spans="1:6" ht="15">
      <c r="A90" s="51" t="s">
        <v>227</v>
      </c>
      <c r="B90" s="51" t="s">
        <v>229</v>
      </c>
      <c r="C90" s="51">
        <v>2021</v>
      </c>
      <c r="D90" s="51" t="s">
        <v>141</v>
      </c>
      <c r="E90" s="51" t="s">
        <v>118</v>
      </c>
      <c r="F90" s="51" t="s">
        <v>280</v>
      </c>
    </row>
    <row r="91" spans="1:6" ht="15">
      <c r="A91" s="51" t="s">
        <v>227</v>
      </c>
      <c r="B91" s="51" t="s">
        <v>229</v>
      </c>
      <c r="C91" s="51">
        <v>2021</v>
      </c>
      <c r="D91" s="51" t="s">
        <v>119</v>
      </c>
      <c r="E91" s="51" t="s">
        <v>4</v>
      </c>
      <c r="F91" s="51" t="s">
        <v>258</v>
      </c>
    </row>
    <row r="92" spans="1:6" ht="15">
      <c r="A92" s="51" t="s">
        <v>227</v>
      </c>
      <c r="B92" s="51" t="s">
        <v>229</v>
      </c>
      <c r="C92" s="51">
        <v>2021</v>
      </c>
      <c r="D92" s="51" t="s">
        <v>142</v>
      </c>
      <c r="E92" s="51" t="s">
        <v>143</v>
      </c>
      <c r="F92" s="51" t="s">
        <v>260</v>
      </c>
    </row>
    <row r="93" spans="1:6" ht="15">
      <c r="A93" s="51" t="s">
        <v>227</v>
      </c>
      <c r="B93" s="51" t="s">
        <v>229</v>
      </c>
      <c r="C93" s="51">
        <v>2021</v>
      </c>
      <c r="D93" s="51" t="s">
        <v>144</v>
      </c>
      <c r="E93" s="51" t="s">
        <v>143</v>
      </c>
      <c r="F93" s="51" t="s">
        <v>266</v>
      </c>
    </row>
    <row r="94" spans="1:6" ht="15">
      <c r="A94" s="51" t="s">
        <v>227</v>
      </c>
      <c r="B94" s="51" t="s">
        <v>229</v>
      </c>
      <c r="C94" s="51">
        <v>2021</v>
      </c>
      <c r="D94" s="51" t="s">
        <v>145</v>
      </c>
      <c r="E94" s="51" t="s">
        <v>39</v>
      </c>
      <c r="F94" s="51" t="s">
        <v>258</v>
      </c>
    </row>
    <row r="95" spans="1:6" ht="15">
      <c r="A95" s="51" t="s">
        <v>227</v>
      </c>
      <c r="B95" s="51" t="s">
        <v>229</v>
      </c>
      <c r="C95" s="51">
        <v>2021</v>
      </c>
      <c r="D95" s="51" t="s">
        <v>146</v>
      </c>
      <c r="E95" s="51" t="s">
        <v>39</v>
      </c>
      <c r="F95" s="51" t="s">
        <v>258</v>
      </c>
    </row>
    <row r="96" spans="1:6" ht="15">
      <c r="A96" s="51" t="s">
        <v>227</v>
      </c>
      <c r="B96" s="51" t="s">
        <v>229</v>
      </c>
      <c r="C96" s="51">
        <v>2021</v>
      </c>
      <c r="D96" s="51" t="s">
        <v>147</v>
      </c>
      <c r="E96" s="51" t="s">
        <v>64</v>
      </c>
      <c r="F96" s="51" t="s">
        <v>251</v>
      </c>
    </row>
    <row r="97" spans="1:6" ht="15">
      <c r="A97" s="51" t="s">
        <v>227</v>
      </c>
      <c r="B97" s="51" t="s">
        <v>229</v>
      </c>
      <c r="C97" s="51">
        <v>2021</v>
      </c>
      <c r="D97" s="51" t="s">
        <v>130</v>
      </c>
      <c r="E97" s="51" t="s">
        <v>64</v>
      </c>
      <c r="F97" s="51" t="s">
        <v>259</v>
      </c>
    </row>
    <row r="98" spans="1:6" ht="15">
      <c r="A98" s="51" t="s">
        <v>227</v>
      </c>
      <c r="B98" s="51" t="s">
        <v>229</v>
      </c>
      <c r="C98" s="51">
        <v>2021</v>
      </c>
      <c r="D98" s="51" t="s">
        <v>148</v>
      </c>
      <c r="E98" s="51" t="s">
        <v>19</v>
      </c>
      <c r="F98" s="51" t="s">
        <v>281</v>
      </c>
    </row>
    <row r="99" spans="1:6" ht="15">
      <c r="A99" s="51" t="s">
        <v>227</v>
      </c>
      <c r="B99" s="51" t="s">
        <v>229</v>
      </c>
      <c r="C99" s="51">
        <v>2021</v>
      </c>
      <c r="D99" s="51" t="s">
        <v>123</v>
      </c>
      <c r="E99" s="51" t="s">
        <v>13</v>
      </c>
      <c r="F99" s="51" t="s">
        <v>258</v>
      </c>
    </row>
    <row r="100" spans="1:6" ht="15">
      <c r="A100" s="51" t="s">
        <v>227</v>
      </c>
      <c r="B100" s="51" t="s">
        <v>229</v>
      </c>
      <c r="C100" s="51">
        <v>2021</v>
      </c>
      <c r="D100" s="51" t="s">
        <v>149</v>
      </c>
      <c r="E100" s="51" t="s">
        <v>13</v>
      </c>
      <c r="F100" s="51" t="s">
        <v>247</v>
      </c>
    </row>
    <row r="101" spans="1:6" ht="15">
      <c r="A101" s="51" t="s">
        <v>227</v>
      </c>
      <c r="B101" s="51" t="s">
        <v>229</v>
      </c>
      <c r="C101" s="51">
        <v>2021</v>
      </c>
      <c r="D101" s="51" t="s">
        <v>150</v>
      </c>
      <c r="E101" s="51" t="s">
        <v>100</v>
      </c>
      <c r="F101" s="51" t="s">
        <v>265</v>
      </c>
    </row>
    <row r="102" spans="1:6" ht="15">
      <c r="A102" s="51" t="s">
        <v>227</v>
      </c>
      <c r="B102" s="51" t="s">
        <v>229</v>
      </c>
      <c r="C102" s="51">
        <v>2021</v>
      </c>
      <c r="D102" s="51" t="s">
        <v>151</v>
      </c>
      <c r="E102" s="51" t="s">
        <v>100</v>
      </c>
      <c r="F102" s="51" t="s">
        <v>259</v>
      </c>
    </row>
    <row r="103" spans="1:6" ht="15">
      <c r="A103" s="51" t="s">
        <v>227</v>
      </c>
      <c r="B103" s="51" t="s">
        <v>229</v>
      </c>
      <c r="C103" s="51">
        <v>2021</v>
      </c>
      <c r="D103" s="51" t="s">
        <v>152</v>
      </c>
      <c r="E103" s="51" t="s">
        <v>100</v>
      </c>
      <c r="F103" s="51" t="s">
        <v>282</v>
      </c>
    </row>
    <row r="104" spans="1:6" ht="15">
      <c r="A104" s="51" t="s">
        <v>227</v>
      </c>
      <c r="B104" s="51" t="s">
        <v>229</v>
      </c>
      <c r="C104" s="51">
        <v>2021</v>
      </c>
      <c r="D104" s="51" t="s">
        <v>153</v>
      </c>
      <c r="E104" s="51" t="s">
        <v>6</v>
      </c>
      <c r="F104" s="51" t="s">
        <v>258</v>
      </c>
    </row>
    <row r="105" spans="1:6" ht="15">
      <c r="A105" s="51" t="s">
        <v>227</v>
      </c>
      <c r="B105" s="51" t="s">
        <v>229</v>
      </c>
      <c r="C105" s="51">
        <v>2021</v>
      </c>
      <c r="D105" s="51" t="s">
        <v>154</v>
      </c>
      <c r="E105" s="51" t="s">
        <v>104</v>
      </c>
      <c r="F105" s="51" t="s">
        <v>266</v>
      </c>
    </row>
    <row r="106" spans="1:6" ht="15">
      <c r="A106" s="51" t="s">
        <v>227</v>
      </c>
      <c r="B106" s="51" t="s">
        <v>229</v>
      </c>
      <c r="C106" s="51">
        <v>2021</v>
      </c>
      <c r="D106" s="51" t="s">
        <v>155</v>
      </c>
      <c r="E106" s="51" t="s">
        <v>10</v>
      </c>
      <c r="F106" s="51" t="s">
        <v>247</v>
      </c>
    </row>
    <row r="107" spans="1:6" ht="15">
      <c r="A107" s="51" t="s">
        <v>227</v>
      </c>
      <c r="B107" s="51" t="s">
        <v>229</v>
      </c>
      <c r="C107" s="51">
        <v>2021</v>
      </c>
      <c r="D107" s="51" t="s">
        <v>156</v>
      </c>
      <c r="E107" s="51" t="s">
        <v>86</v>
      </c>
      <c r="F107" s="51" t="s">
        <v>258</v>
      </c>
    </row>
    <row r="108" spans="1:6" ht="15">
      <c r="A108" s="52" t="s">
        <v>227</v>
      </c>
      <c r="B108" s="52" t="s">
        <v>228</v>
      </c>
      <c r="C108" s="52">
        <v>2022</v>
      </c>
      <c r="D108" s="52" t="s">
        <v>117</v>
      </c>
      <c r="E108" s="52" t="s">
        <v>118</v>
      </c>
      <c r="F108" s="52" t="s">
        <v>258</v>
      </c>
    </row>
    <row r="109" spans="1:6" ht="15">
      <c r="A109" s="52" t="s">
        <v>227</v>
      </c>
      <c r="B109" s="52" t="s">
        <v>228</v>
      </c>
      <c r="C109" s="52">
        <v>2022</v>
      </c>
      <c r="D109" s="52" t="s">
        <v>119</v>
      </c>
      <c r="E109" s="52" t="s">
        <v>4</v>
      </c>
      <c r="F109" s="52" t="s">
        <v>273</v>
      </c>
    </row>
    <row r="110" spans="1:6" ht="15">
      <c r="A110" s="52" t="s">
        <v>227</v>
      </c>
      <c r="B110" s="52" t="s">
        <v>228</v>
      </c>
      <c r="C110" s="52">
        <v>2022</v>
      </c>
      <c r="D110" s="52" t="s">
        <v>158</v>
      </c>
      <c r="E110" s="52" t="s">
        <v>84</v>
      </c>
      <c r="F110" s="52" t="s">
        <v>274</v>
      </c>
    </row>
    <row r="111" spans="1:6" ht="15">
      <c r="A111" s="52" t="s">
        <v>227</v>
      </c>
      <c r="B111" s="52" t="s">
        <v>228</v>
      </c>
      <c r="C111" s="52">
        <v>2022</v>
      </c>
      <c r="D111" s="52" t="s">
        <v>159</v>
      </c>
      <c r="E111" s="52" t="s">
        <v>84</v>
      </c>
      <c r="F111" s="52" t="s">
        <v>258</v>
      </c>
    </row>
    <row r="112" spans="1:6" ht="15">
      <c r="A112" s="52" t="s">
        <v>227</v>
      </c>
      <c r="B112" s="52" t="s">
        <v>228</v>
      </c>
      <c r="C112" s="52">
        <v>2022</v>
      </c>
      <c r="D112" s="52" t="s">
        <v>146</v>
      </c>
      <c r="E112" s="52" t="s">
        <v>39</v>
      </c>
      <c r="F112" s="52" t="s">
        <v>275</v>
      </c>
    </row>
    <row r="113" spans="1:6" ht="15">
      <c r="A113" s="52" t="s">
        <v>227</v>
      </c>
      <c r="B113" s="52" t="s">
        <v>228</v>
      </c>
      <c r="C113" s="52">
        <v>2022</v>
      </c>
      <c r="D113" s="52" t="s">
        <v>160</v>
      </c>
      <c r="E113" s="52" t="s">
        <v>39</v>
      </c>
      <c r="F113" s="52" t="s">
        <v>258</v>
      </c>
    </row>
    <row r="114" spans="1:6" ht="15">
      <c r="A114" s="52" t="s">
        <v>227</v>
      </c>
      <c r="B114" s="52" t="s">
        <v>228</v>
      </c>
      <c r="C114" s="52">
        <v>2022</v>
      </c>
      <c r="D114" s="52" t="s">
        <v>162</v>
      </c>
      <c r="E114" s="52" t="s">
        <v>2</v>
      </c>
      <c r="F114" s="52" t="s">
        <v>258</v>
      </c>
    </row>
    <row r="115" spans="1:6" ht="15">
      <c r="A115" s="52" t="s">
        <v>227</v>
      </c>
      <c r="B115" s="52" t="s">
        <v>228</v>
      </c>
      <c r="C115" s="52">
        <v>2022</v>
      </c>
      <c r="D115" s="52" t="s">
        <v>163</v>
      </c>
      <c r="E115" s="52" t="s">
        <v>13</v>
      </c>
      <c r="F115" s="52" t="s">
        <v>265</v>
      </c>
    </row>
    <row r="116" spans="1:6" ht="15">
      <c r="A116" s="52" t="s">
        <v>227</v>
      </c>
      <c r="B116" s="52" t="s">
        <v>228</v>
      </c>
      <c r="C116" s="52">
        <v>2022</v>
      </c>
      <c r="D116" s="52" t="s">
        <v>164</v>
      </c>
      <c r="E116" s="52" t="s">
        <v>13</v>
      </c>
      <c r="F116" s="52" t="s">
        <v>262</v>
      </c>
    </row>
    <row r="117" spans="1:6" ht="15">
      <c r="A117" s="52" t="s">
        <v>227</v>
      </c>
      <c r="B117" s="52" t="s">
        <v>228</v>
      </c>
      <c r="C117" s="52">
        <v>2022</v>
      </c>
      <c r="D117" s="52" t="s">
        <v>123</v>
      </c>
      <c r="E117" s="52" t="s">
        <v>13</v>
      </c>
      <c r="F117" s="52" t="s">
        <v>258</v>
      </c>
    </row>
    <row r="118" spans="1:6" ht="15">
      <c r="A118" s="52" t="s">
        <v>227</v>
      </c>
      <c r="B118" s="52" t="s">
        <v>228</v>
      </c>
      <c r="C118" s="52">
        <v>2022</v>
      </c>
      <c r="D118" s="52" t="s">
        <v>165</v>
      </c>
      <c r="E118" s="52" t="s">
        <v>100</v>
      </c>
      <c r="F118" s="52" t="s">
        <v>276</v>
      </c>
    </row>
    <row r="119" spans="1:6" ht="15">
      <c r="A119" s="52" t="s">
        <v>227</v>
      </c>
      <c r="B119" s="52" t="s">
        <v>228</v>
      </c>
      <c r="C119" s="52">
        <v>2022</v>
      </c>
      <c r="D119" s="52" t="s">
        <v>166</v>
      </c>
      <c r="E119" s="52" t="s">
        <v>8</v>
      </c>
      <c r="F119" s="52" t="s">
        <v>277</v>
      </c>
    </row>
    <row r="120" spans="1:6" ht="15">
      <c r="A120" s="52" t="s">
        <v>227</v>
      </c>
      <c r="B120" s="52" t="s">
        <v>228</v>
      </c>
      <c r="C120" s="52">
        <v>2022</v>
      </c>
      <c r="D120" s="52" t="s">
        <v>167</v>
      </c>
      <c r="E120" s="52" t="s">
        <v>43</v>
      </c>
      <c r="F120" s="52" t="s">
        <v>258</v>
      </c>
    </row>
    <row r="121" spans="1:6" ht="15">
      <c r="A121" s="52" t="s">
        <v>227</v>
      </c>
      <c r="B121" s="52" t="s">
        <v>228</v>
      </c>
      <c r="C121" s="52">
        <v>2022</v>
      </c>
      <c r="D121" s="52" t="s">
        <v>168</v>
      </c>
      <c r="E121" s="52" t="s">
        <v>26</v>
      </c>
      <c r="F121" s="52" t="s">
        <v>234</v>
      </c>
    </row>
    <row r="122" spans="1:6" ht="15">
      <c r="A122" s="52" t="s">
        <v>227</v>
      </c>
      <c r="B122" s="52" t="s">
        <v>228</v>
      </c>
      <c r="C122" s="52">
        <v>2022</v>
      </c>
      <c r="D122" s="52" t="s">
        <v>269</v>
      </c>
      <c r="E122" s="52" t="s">
        <v>92</v>
      </c>
      <c r="F122" s="52" t="s">
        <v>266</v>
      </c>
    </row>
    <row r="123" spans="1:6" ht="15">
      <c r="A123" s="52" t="s">
        <v>227</v>
      </c>
      <c r="B123" s="52" t="s">
        <v>228</v>
      </c>
      <c r="C123" s="52">
        <v>2022</v>
      </c>
      <c r="D123" s="52" t="s">
        <v>169</v>
      </c>
      <c r="E123" s="52" t="s">
        <v>92</v>
      </c>
      <c r="F123" s="52" t="s">
        <v>266</v>
      </c>
    </row>
    <row r="124" spans="1:6" ht="15">
      <c r="A124" s="52" t="s">
        <v>227</v>
      </c>
      <c r="B124" s="52" t="s">
        <v>228</v>
      </c>
      <c r="C124" s="52">
        <v>2022</v>
      </c>
      <c r="D124" s="52" t="s">
        <v>270</v>
      </c>
      <c r="E124" s="52" t="s">
        <v>92</v>
      </c>
      <c r="F124" s="52" t="s">
        <v>278</v>
      </c>
    </row>
    <row r="125" spans="1:6" ht="15">
      <c r="A125" s="52" t="s">
        <v>227</v>
      </c>
      <c r="B125" s="52" t="s">
        <v>228</v>
      </c>
      <c r="C125" s="52">
        <v>2022</v>
      </c>
      <c r="D125" s="52" t="s">
        <v>170</v>
      </c>
      <c r="E125" s="52" t="s">
        <v>92</v>
      </c>
      <c r="F125" s="52" t="s">
        <v>266</v>
      </c>
    </row>
    <row r="126" spans="1:6" ht="15">
      <c r="A126" s="52" t="s">
        <v>227</v>
      </c>
      <c r="B126" s="52" t="s">
        <v>228</v>
      </c>
      <c r="C126" s="52">
        <v>2022</v>
      </c>
      <c r="D126" s="52" t="s">
        <v>171</v>
      </c>
      <c r="E126" s="52" t="s">
        <v>92</v>
      </c>
      <c r="F126" s="52" t="s">
        <v>266</v>
      </c>
    </row>
    <row r="127" spans="1:6" ht="15">
      <c r="A127" s="52" t="s">
        <v>227</v>
      </c>
      <c r="B127" s="52" t="s">
        <v>228</v>
      </c>
      <c r="C127" s="52">
        <v>2022</v>
      </c>
      <c r="D127" s="52" t="s">
        <v>271</v>
      </c>
      <c r="E127" s="52" t="s">
        <v>92</v>
      </c>
      <c r="F127" s="52" t="s">
        <v>266</v>
      </c>
    </row>
    <row r="128" spans="1:6" ht="15">
      <c r="A128" s="52" t="s">
        <v>227</v>
      </c>
      <c r="B128" s="52" t="s">
        <v>228</v>
      </c>
      <c r="C128" s="52">
        <v>2022</v>
      </c>
      <c r="D128" s="52" t="s">
        <v>172</v>
      </c>
      <c r="E128" s="52" t="s">
        <v>10</v>
      </c>
      <c r="F128" s="52" t="s">
        <v>234</v>
      </c>
    </row>
    <row r="129" spans="1:6" ht="15">
      <c r="A129" s="52" t="s">
        <v>227</v>
      </c>
      <c r="B129" s="52" t="s">
        <v>228</v>
      </c>
      <c r="C129" s="52">
        <v>2022</v>
      </c>
      <c r="D129" s="52" t="s">
        <v>272</v>
      </c>
      <c r="E129" s="52" t="s">
        <v>10</v>
      </c>
      <c r="F129" s="52" t="s">
        <v>238</v>
      </c>
    </row>
    <row r="130" spans="1:6" ht="15">
      <c r="A130" s="52" t="s">
        <v>227</v>
      </c>
      <c r="B130" s="52" t="s">
        <v>228</v>
      </c>
      <c r="C130" s="52">
        <v>2022</v>
      </c>
      <c r="D130" s="52" t="s">
        <v>173</v>
      </c>
      <c r="E130" s="52" t="s">
        <v>137</v>
      </c>
      <c r="F130" s="52" t="s">
        <v>265</v>
      </c>
    </row>
    <row r="131" spans="1:6" ht="15">
      <c r="A131" s="52" t="s">
        <v>227</v>
      </c>
      <c r="B131" s="52" t="s">
        <v>228</v>
      </c>
      <c r="C131" s="52">
        <v>2022</v>
      </c>
      <c r="D131" s="52" t="s">
        <v>174</v>
      </c>
      <c r="E131" s="52" t="s">
        <v>137</v>
      </c>
      <c r="F131" s="52" t="s">
        <v>279</v>
      </c>
    </row>
    <row r="132" spans="1:6" ht="15">
      <c r="A132" s="53" t="s">
        <v>227</v>
      </c>
      <c r="B132" s="53" t="s">
        <v>229</v>
      </c>
      <c r="C132" s="53">
        <v>2022</v>
      </c>
      <c r="D132" s="53" t="s">
        <v>177</v>
      </c>
      <c r="E132" s="53" t="s">
        <v>118</v>
      </c>
      <c r="F132" s="53" t="s">
        <v>266</v>
      </c>
    </row>
    <row r="133" spans="1:6" ht="15">
      <c r="A133" s="53" t="s">
        <v>227</v>
      </c>
      <c r="B133" s="53" t="s">
        <v>229</v>
      </c>
      <c r="C133" s="53">
        <v>2022</v>
      </c>
      <c r="D133" s="53" t="s">
        <v>178</v>
      </c>
      <c r="E133" s="53" t="s">
        <v>118</v>
      </c>
      <c r="F133" s="53" t="s">
        <v>251</v>
      </c>
    </row>
    <row r="134" spans="1:6" ht="15">
      <c r="A134" s="53" t="s">
        <v>227</v>
      </c>
      <c r="B134" s="53" t="s">
        <v>229</v>
      </c>
      <c r="C134" s="53">
        <v>2022</v>
      </c>
      <c r="D134" s="53" t="s">
        <v>119</v>
      </c>
      <c r="E134" s="53" t="s">
        <v>4</v>
      </c>
      <c r="F134" s="53" t="s">
        <v>258</v>
      </c>
    </row>
    <row r="135" spans="1:6" ht="15">
      <c r="A135" s="53" t="s">
        <v>227</v>
      </c>
      <c r="B135" s="53" t="s">
        <v>229</v>
      </c>
      <c r="C135" s="53">
        <v>2022</v>
      </c>
      <c r="D135" s="53" t="s">
        <v>179</v>
      </c>
      <c r="E135" s="53" t="s">
        <v>4</v>
      </c>
      <c r="F135" s="53" t="s">
        <v>267</v>
      </c>
    </row>
    <row r="136" spans="1:6" ht="15">
      <c r="A136" s="53" t="s">
        <v>227</v>
      </c>
      <c r="B136" s="53" t="s">
        <v>229</v>
      </c>
      <c r="C136" s="53">
        <v>2022</v>
      </c>
      <c r="D136" s="53" t="s">
        <v>180</v>
      </c>
      <c r="E136" s="53" t="s">
        <v>143</v>
      </c>
      <c r="F136" s="53" t="s">
        <v>268</v>
      </c>
    </row>
    <row r="137" spans="1:6" ht="15">
      <c r="A137" s="53" t="s">
        <v>227</v>
      </c>
      <c r="B137" s="53" t="s">
        <v>229</v>
      </c>
      <c r="C137" s="53">
        <v>2022</v>
      </c>
      <c r="D137" s="53" t="s">
        <v>181</v>
      </c>
      <c r="E137" s="53" t="s">
        <v>64</v>
      </c>
      <c r="F137" s="53" t="s">
        <v>265</v>
      </c>
    </row>
    <row r="138" spans="1:6" ht="15">
      <c r="A138" s="53" t="s">
        <v>227</v>
      </c>
      <c r="B138" s="53" t="s">
        <v>229</v>
      </c>
      <c r="C138" s="53">
        <v>2022</v>
      </c>
      <c r="D138" s="53" t="s">
        <v>182</v>
      </c>
      <c r="E138" s="53" t="s">
        <v>13</v>
      </c>
      <c r="F138" s="53" t="s">
        <v>266</v>
      </c>
    </row>
    <row r="139" spans="1:6" ht="15">
      <c r="A139" s="53" t="s">
        <v>227</v>
      </c>
      <c r="B139" s="53" t="s">
        <v>229</v>
      </c>
      <c r="C139" s="53">
        <v>2022</v>
      </c>
      <c r="D139" s="53" t="s">
        <v>183</v>
      </c>
      <c r="E139" s="53" t="s">
        <v>13</v>
      </c>
      <c r="F139" s="53" t="s">
        <v>246</v>
      </c>
    </row>
    <row r="140" spans="1:6" ht="15">
      <c r="A140" s="53" t="s">
        <v>227</v>
      </c>
      <c r="B140" s="53" t="s">
        <v>229</v>
      </c>
      <c r="C140" s="53">
        <v>2022</v>
      </c>
      <c r="D140" s="53" t="s">
        <v>184</v>
      </c>
      <c r="E140" s="53" t="s">
        <v>13</v>
      </c>
      <c r="F140" s="53" t="s">
        <v>248</v>
      </c>
    </row>
    <row r="141" spans="1:6" ht="15">
      <c r="A141" s="53" t="s">
        <v>227</v>
      </c>
      <c r="B141" s="53" t="s">
        <v>229</v>
      </c>
      <c r="C141" s="53">
        <v>2022</v>
      </c>
      <c r="D141" s="53" t="s">
        <v>185</v>
      </c>
      <c r="E141" s="53" t="s">
        <v>100</v>
      </c>
      <c r="F141" s="53" t="s">
        <v>251</v>
      </c>
    </row>
    <row r="142" spans="1:6" ht="15">
      <c r="A142" s="53" t="s">
        <v>227</v>
      </c>
      <c r="B142" s="53" t="s">
        <v>229</v>
      </c>
      <c r="C142" s="53">
        <v>2022</v>
      </c>
      <c r="D142" s="53" t="s">
        <v>186</v>
      </c>
      <c r="E142" s="53" t="s">
        <v>100</v>
      </c>
      <c r="F142" s="53" t="s">
        <v>252</v>
      </c>
    </row>
    <row r="143" spans="1:6" ht="15">
      <c r="A143" s="53" t="s">
        <v>227</v>
      </c>
      <c r="B143" s="53" t="s">
        <v>229</v>
      </c>
      <c r="C143" s="53">
        <v>2022</v>
      </c>
      <c r="D143" s="53" t="s">
        <v>187</v>
      </c>
      <c r="E143" s="53" t="s">
        <v>110</v>
      </c>
      <c r="F143" s="53" t="s">
        <v>255</v>
      </c>
    </row>
    <row r="144" spans="1:6" ht="15">
      <c r="A144" s="53" t="s">
        <v>227</v>
      </c>
      <c r="B144" s="53" t="s">
        <v>229</v>
      </c>
      <c r="C144" s="53">
        <v>2022</v>
      </c>
      <c r="D144" s="53" t="s">
        <v>188</v>
      </c>
      <c r="E144" s="53" t="s">
        <v>6</v>
      </c>
      <c r="F144" s="53" t="s">
        <v>255</v>
      </c>
    </row>
    <row r="145" spans="1:6" ht="15">
      <c r="A145" s="53" t="s">
        <v>227</v>
      </c>
      <c r="B145" s="53" t="s">
        <v>229</v>
      </c>
      <c r="C145" s="53">
        <v>2022</v>
      </c>
      <c r="D145" s="53" t="s">
        <v>189</v>
      </c>
      <c r="E145" s="53" t="s">
        <v>6</v>
      </c>
      <c r="F145" s="53" t="s">
        <v>266</v>
      </c>
    </row>
    <row r="146" spans="1:6" ht="15">
      <c r="A146" s="53" t="s">
        <v>227</v>
      </c>
      <c r="B146" s="53" t="s">
        <v>229</v>
      </c>
      <c r="C146" s="53">
        <v>2022</v>
      </c>
      <c r="D146" s="53" t="s">
        <v>190</v>
      </c>
      <c r="E146" s="53" t="s">
        <v>8</v>
      </c>
      <c r="F146" s="53" t="s">
        <v>251</v>
      </c>
    </row>
    <row r="147" spans="1:6" ht="15">
      <c r="A147" s="53" t="s">
        <v>227</v>
      </c>
      <c r="B147" s="53" t="s">
        <v>229</v>
      </c>
      <c r="C147" s="53">
        <v>2022</v>
      </c>
      <c r="D147" s="53" t="s">
        <v>191</v>
      </c>
      <c r="E147" s="53" t="s">
        <v>26</v>
      </c>
      <c r="F147" s="53" t="s">
        <v>268</v>
      </c>
    </row>
    <row r="148" spans="1:6" ht="15">
      <c r="A148" s="53" t="s">
        <v>227</v>
      </c>
      <c r="B148" s="53" t="s">
        <v>229</v>
      </c>
      <c r="C148" s="53">
        <v>2022</v>
      </c>
      <c r="D148" s="53" t="s">
        <v>192</v>
      </c>
      <c r="E148" s="53" t="s">
        <v>92</v>
      </c>
      <c r="F148" s="53" t="s">
        <v>255</v>
      </c>
    </row>
    <row r="149" spans="1:6" ht="15">
      <c r="A149" s="53" t="s">
        <v>227</v>
      </c>
      <c r="B149" s="53" t="s">
        <v>229</v>
      </c>
      <c r="C149" s="53">
        <v>2022</v>
      </c>
      <c r="D149" s="53" t="s">
        <v>133</v>
      </c>
      <c r="E149" s="53" t="s">
        <v>92</v>
      </c>
      <c r="F149" s="53" t="s">
        <v>267</v>
      </c>
    </row>
    <row r="150" spans="1:6" ht="15">
      <c r="A150" s="53" t="s">
        <v>227</v>
      </c>
      <c r="B150" s="53" t="s">
        <v>229</v>
      </c>
      <c r="C150" s="53">
        <v>2022</v>
      </c>
      <c r="D150" s="53" t="s">
        <v>193</v>
      </c>
      <c r="E150" s="53" t="s">
        <v>92</v>
      </c>
      <c r="F150" s="53" t="s">
        <v>266</v>
      </c>
    </row>
    <row r="151" spans="1:6" ht="15">
      <c r="A151" s="53" t="s">
        <v>227</v>
      </c>
      <c r="B151" s="53" t="s">
        <v>229</v>
      </c>
      <c r="C151" s="53">
        <v>2022</v>
      </c>
      <c r="D151" s="53" t="s">
        <v>194</v>
      </c>
      <c r="E151" s="53" t="s">
        <v>92</v>
      </c>
      <c r="F151" s="53" t="s">
        <v>252</v>
      </c>
    </row>
    <row r="152" spans="1:6" ht="15">
      <c r="A152" s="53" t="s">
        <v>227</v>
      </c>
      <c r="B152" s="53" t="s">
        <v>229</v>
      </c>
      <c r="C152" s="53">
        <v>2022</v>
      </c>
      <c r="D152" s="53" t="s">
        <v>195</v>
      </c>
      <c r="E152" s="53" t="s">
        <v>92</v>
      </c>
      <c r="F152" s="53" t="s">
        <v>266</v>
      </c>
    </row>
    <row r="153" spans="1:6" ht="15">
      <c r="A153" s="53" t="s">
        <v>227</v>
      </c>
      <c r="B153" s="53" t="s">
        <v>229</v>
      </c>
      <c r="C153" s="53">
        <v>2022</v>
      </c>
      <c r="D153" s="53" t="s">
        <v>196</v>
      </c>
      <c r="E153" s="53" t="s">
        <v>90</v>
      </c>
      <c r="F153" s="53" t="s">
        <v>266</v>
      </c>
    </row>
    <row r="154" spans="1:6" ht="15">
      <c r="A154" s="53" t="s">
        <v>227</v>
      </c>
      <c r="B154" s="53" t="s">
        <v>229</v>
      </c>
      <c r="C154" s="53">
        <v>2022</v>
      </c>
      <c r="D154" s="53" t="s">
        <v>91</v>
      </c>
      <c r="E154" s="53" t="s">
        <v>90</v>
      </c>
      <c r="F154" s="53" t="s">
        <v>258</v>
      </c>
    </row>
    <row r="155" spans="1:6" ht="15">
      <c r="A155" s="53" t="s">
        <v>227</v>
      </c>
      <c r="B155" s="53" t="s">
        <v>229</v>
      </c>
      <c r="C155" s="53">
        <v>2022</v>
      </c>
      <c r="D155" s="53" t="s">
        <v>197</v>
      </c>
      <c r="E155" s="53" t="s">
        <v>10</v>
      </c>
      <c r="F155" s="53" t="s">
        <v>258</v>
      </c>
    </row>
    <row r="156" spans="1:6" ht="15">
      <c r="A156" s="44" t="s">
        <v>225</v>
      </c>
      <c r="B156" s="48"/>
      <c r="C156" s="48">
        <v>2023</v>
      </c>
      <c r="D156" s="5" t="s">
        <v>47</v>
      </c>
      <c r="E156" s="44" t="s">
        <v>39</v>
      </c>
      <c r="F156" s="44" t="s">
        <v>225</v>
      </c>
    </row>
    <row r="157" spans="1:6" ht="15">
      <c r="A157" s="44" t="s">
        <v>225</v>
      </c>
      <c r="B157" s="48"/>
      <c r="C157" s="48">
        <v>2023</v>
      </c>
      <c r="D157" s="5" t="s">
        <v>51</v>
      </c>
      <c r="E157" s="44" t="s">
        <v>39</v>
      </c>
      <c r="F157" s="44" t="s">
        <v>225</v>
      </c>
    </row>
    <row r="158" spans="1:6" ht="15">
      <c r="A158" s="44" t="s">
        <v>225</v>
      </c>
      <c r="B158" s="48"/>
      <c r="C158" s="48">
        <v>2023</v>
      </c>
      <c r="D158" s="5" t="s">
        <v>55</v>
      </c>
      <c r="E158" s="6" t="s">
        <v>2</v>
      </c>
      <c r="F158" s="44" t="s">
        <v>225</v>
      </c>
    </row>
    <row r="159" spans="1:6" ht="15">
      <c r="A159" s="44" t="s">
        <v>225</v>
      </c>
      <c r="B159" s="48"/>
      <c r="C159" s="48">
        <v>2023</v>
      </c>
      <c r="D159" s="5" t="s">
        <v>52</v>
      </c>
      <c r="E159" s="6" t="s">
        <v>2</v>
      </c>
      <c r="F159" s="44" t="s">
        <v>225</v>
      </c>
    </row>
    <row r="160" spans="1:6" ht="15">
      <c r="A160" s="44" t="s">
        <v>225</v>
      </c>
      <c r="B160" s="48"/>
      <c r="C160" s="48">
        <v>2023</v>
      </c>
      <c r="D160" s="5" t="s">
        <v>50</v>
      </c>
      <c r="E160" s="6" t="s">
        <v>2</v>
      </c>
      <c r="F160" s="44" t="s">
        <v>225</v>
      </c>
    </row>
    <row r="161" spans="1:6" ht="15">
      <c r="A161" s="44" t="s">
        <v>225</v>
      </c>
      <c r="B161" s="48"/>
      <c r="C161" s="48">
        <v>2023</v>
      </c>
      <c r="D161" s="5" t="s">
        <v>53</v>
      </c>
      <c r="E161" s="6" t="s">
        <v>2</v>
      </c>
      <c r="F161" s="44" t="s">
        <v>225</v>
      </c>
    </row>
    <row r="162" spans="1:6" ht="15">
      <c r="A162" s="44" t="s">
        <v>225</v>
      </c>
      <c r="B162" s="48"/>
      <c r="C162" s="48">
        <v>2023</v>
      </c>
      <c r="D162" s="5" t="s">
        <v>54</v>
      </c>
      <c r="E162" s="44" t="s">
        <v>2</v>
      </c>
      <c r="F162" s="44" t="s">
        <v>225</v>
      </c>
    </row>
    <row r="163" spans="1:6" ht="15">
      <c r="A163" s="44" t="s">
        <v>225</v>
      </c>
      <c r="B163" s="48"/>
      <c r="C163" s="48">
        <v>2023</v>
      </c>
      <c r="D163" s="5" t="s">
        <v>49</v>
      </c>
      <c r="E163" s="6" t="s">
        <v>13</v>
      </c>
      <c r="F163" s="44" t="s">
        <v>225</v>
      </c>
    </row>
    <row r="164" spans="1:6" ht="15">
      <c r="A164" s="44" t="s">
        <v>225</v>
      </c>
      <c r="B164" s="44"/>
      <c r="C164" s="44">
        <v>2023</v>
      </c>
      <c r="D164" s="6" t="s">
        <v>48</v>
      </c>
      <c r="E164" s="6" t="s">
        <v>26</v>
      </c>
      <c r="F164" s="44" t="s">
        <v>225</v>
      </c>
    </row>
    <row r="165" spans="1:6" ht="15">
      <c r="A165" s="50" t="s">
        <v>227</v>
      </c>
      <c r="B165" s="50" t="s">
        <v>228</v>
      </c>
      <c r="C165" s="50">
        <v>2023</v>
      </c>
      <c r="D165" s="50" t="s">
        <v>199</v>
      </c>
      <c r="E165" s="50" t="s">
        <v>118</v>
      </c>
      <c r="F165" s="50" t="s">
        <v>257</v>
      </c>
    </row>
    <row r="166" spans="1:6" ht="15">
      <c r="A166" s="50" t="s">
        <v>227</v>
      </c>
      <c r="B166" s="50" t="s">
        <v>228</v>
      </c>
      <c r="C166" s="50">
        <v>2023</v>
      </c>
      <c r="D166" s="50" t="s">
        <v>200</v>
      </c>
      <c r="E166" s="50" t="s">
        <v>118</v>
      </c>
      <c r="F166" s="50" t="s">
        <v>258</v>
      </c>
    </row>
    <row r="167" spans="1:6" ht="15">
      <c r="A167" s="50" t="s">
        <v>227</v>
      </c>
      <c r="B167" s="50" t="s">
        <v>228</v>
      </c>
      <c r="C167" s="50">
        <v>2023</v>
      </c>
      <c r="D167" s="50" t="s">
        <v>201</v>
      </c>
      <c r="E167" s="50" t="s">
        <v>84</v>
      </c>
      <c r="F167" s="50" t="s">
        <v>259</v>
      </c>
    </row>
    <row r="168" spans="1:6" ht="15">
      <c r="A168" s="50" t="s">
        <v>227</v>
      </c>
      <c r="B168" s="50" t="s">
        <v>228</v>
      </c>
      <c r="C168" s="50">
        <v>2023</v>
      </c>
      <c r="D168" s="50" t="s">
        <v>202</v>
      </c>
      <c r="E168" s="50" t="s">
        <v>84</v>
      </c>
      <c r="F168" s="50" t="s">
        <v>260</v>
      </c>
    </row>
    <row r="169" spans="1:6" ht="15">
      <c r="A169" s="50" t="s">
        <v>227</v>
      </c>
      <c r="B169" s="50" t="s">
        <v>228</v>
      </c>
      <c r="C169" s="50">
        <v>2023</v>
      </c>
      <c r="D169" s="50" t="s">
        <v>203</v>
      </c>
      <c r="E169" s="50" t="s">
        <v>204</v>
      </c>
      <c r="F169" s="50" t="s">
        <v>258</v>
      </c>
    </row>
    <row r="170" spans="1:6" ht="15">
      <c r="A170" s="50" t="s">
        <v>227</v>
      </c>
      <c r="B170" s="50" t="s">
        <v>228</v>
      </c>
      <c r="C170" s="50">
        <v>2023</v>
      </c>
      <c r="D170" s="50" t="s">
        <v>205</v>
      </c>
      <c r="E170" s="50" t="s">
        <v>24</v>
      </c>
      <c r="F170" s="50" t="s">
        <v>253</v>
      </c>
    </row>
    <row r="171" spans="1:6" ht="15">
      <c r="A171" s="50" t="s">
        <v>227</v>
      </c>
      <c r="B171" s="50" t="s">
        <v>228</v>
      </c>
      <c r="C171" s="50">
        <v>2023</v>
      </c>
      <c r="D171" s="50" t="s">
        <v>206</v>
      </c>
      <c r="E171" s="50" t="s">
        <v>19</v>
      </c>
      <c r="F171" s="50" t="s">
        <v>258</v>
      </c>
    </row>
    <row r="172" spans="1:6" ht="15">
      <c r="A172" s="50" t="s">
        <v>227</v>
      </c>
      <c r="B172" s="50" t="s">
        <v>228</v>
      </c>
      <c r="C172" s="50">
        <v>2023</v>
      </c>
      <c r="D172" s="50" t="s">
        <v>207</v>
      </c>
      <c r="E172" s="50" t="s">
        <v>41</v>
      </c>
      <c r="F172" s="50" t="s">
        <v>261</v>
      </c>
    </row>
    <row r="173" spans="1:6" ht="15">
      <c r="A173" s="50" t="s">
        <v>227</v>
      </c>
      <c r="B173" s="50" t="s">
        <v>228</v>
      </c>
      <c r="C173" s="50">
        <v>2023</v>
      </c>
      <c r="D173" s="50" t="s">
        <v>208</v>
      </c>
      <c r="E173" s="50" t="s">
        <v>8</v>
      </c>
      <c r="F173" s="50" t="s">
        <v>262</v>
      </c>
    </row>
    <row r="174" spans="1:6" ht="15">
      <c r="A174" s="50" t="s">
        <v>227</v>
      </c>
      <c r="B174" s="50" t="s">
        <v>228</v>
      </c>
      <c r="C174" s="50">
        <v>2023</v>
      </c>
      <c r="D174" s="50" t="s">
        <v>209</v>
      </c>
      <c r="E174" s="50" t="s">
        <v>8</v>
      </c>
      <c r="F174" s="50" t="s">
        <v>263</v>
      </c>
    </row>
    <row r="175" spans="1:6" ht="15">
      <c r="A175" s="50" t="s">
        <v>227</v>
      </c>
      <c r="B175" s="50" t="s">
        <v>228</v>
      </c>
      <c r="C175" s="50">
        <v>2023</v>
      </c>
      <c r="D175" s="50" t="s">
        <v>210</v>
      </c>
      <c r="E175" s="50" t="s">
        <v>26</v>
      </c>
      <c r="F175" s="50" t="s">
        <v>264</v>
      </c>
    </row>
    <row r="176" spans="1:6" ht="15">
      <c r="A176" s="50" t="s">
        <v>227</v>
      </c>
      <c r="B176" s="50" t="s">
        <v>228</v>
      </c>
      <c r="C176" s="50">
        <v>2023</v>
      </c>
      <c r="D176" s="50" t="s">
        <v>211</v>
      </c>
      <c r="E176" s="50" t="s">
        <v>92</v>
      </c>
      <c r="F176" s="50" t="s">
        <v>258</v>
      </c>
    </row>
    <row r="177" spans="1:6" ht="15">
      <c r="A177" s="50" t="s">
        <v>227</v>
      </c>
      <c r="B177" s="50" t="s">
        <v>228</v>
      </c>
      <c r="C177" s="50">
        <v>2023</v>
      </c>
      <c r="D177" s="50" t="s">
        <v>212</v>
      </c>
      <c r="E177" s="50" t="s">
        <v>90</v>
      </c>
      <c r="F177" s="50" t="s">
        <v>265</v>
      </c>
    </row>
    <row r="178" spans="1:6" ht="15">
      <c r="A178" s="50" t="s">
        <v>227</v>
      </c>
      <c r="B178" s="50" t="s">
        <v>228</v>
      </c>
      <c r="C178" s="50">
        <v>2023</v>
      </c>
      <c r="D178" s="50" t="s">
        <v>213</v>
      </c>
      <c r="E178" s="50" t="s">
        <v>10</v>
      </c>
      <c r="F178" s="50" t="s">
        <v>258</v>
      </c>
    </row>
    <row r="179" spans="1:6" ht="15">
      <c r="A179" s="50" t="s">
        <v>227</v>
      </c>
      <c r="B179" s="50" t="s">
        <v>228</v>
      </c>
      <c r="C179" s="50">
        <v>2023</v>
      </c>
      <c r="D179" s="50" t="s">
        <v>214</v>
      </c>
      <c r="E179" s="50" t="s">
        <v>10</v>
      </c>
      <c r="F179" s="50" t="s">
        <v>266</v>
      </c>
    </row>
    <row r="180" spans="1:6" ht="15">
      <c r="A180" s="55" t="s">
        <v>230</v>
      </c>
      <c r="B180" s="55"/>
      <c r="C180" s="55">
        <v>2023</v>
      </c>
      <c r="D180" s="56" t="s">
        <v>56</v>
      </c>
      <c r="E180" s="56" t="s">
        <v>64</v>
      </c>
      <c r="F180" s="55" t="s">
        <v>252</v>
      </c>
    </row>
    <row r="181" spans="1:6" ht="15">
      <c r="A181" s="55" t="s">
        <v>230</v>
      </c>
      <c r="B181" s="55"/>
      <c r="C181" s="55">
        <v>2023</v>
      </c>
      <c r="D181" s="56" t="s">
        <v>60</v>
      </c>
      <c r="E181" s="56" t="s">
        <v>2</v>
      </c>
      <c r="F181" s="55" t="s">
        <v>252</v>
      </c>
    </row>
    <row r="182" spans="1:6" ht="15">
      <c r="A182" s="55" t="s">
        <v>230</v>
      </c>
      <c r="B182" s="55"/>
      <c r="C182" s="55">
        <v>2023</v>
      </c>
      <c r="D182" s="56" t="s">
        <v>57</v>
      </c>
      <c r="E182" s="56" t="s">
        <v>13</v>
      </c>
      <c r="F182" s="55" t="s">
        <v>252</v>
      </c>
    </row>
    <row r="183" spans="1:6" ht="15">
      <c r="A183" s="55" t="s">
        <v>230</v>
      </c>
      <c r="B183" s="55"/>
      <c r="C183" s="55">
        <v>2023</v>
      </c>
      <c r="D183" s="56" t="s">
        <v>63</v>
      </c>
      <c r="E183" s="56" t="s">
        <v>6</v>
      </c>
      <c r="F183" s="55" t="s">
        <v>252</v>
      </c>
    </row>
    <row r="184" spans="1:6" ht="15">
      <c r="A184" s="55" t="s">
        <v>230</v>
      </c>
      <c r="B184" s="55"/>
      <c r="C184" s="55">
        <v>2023</v>
      </c>
      <c r="D184" s="56" t="s">
        <v>59</v>
      </c>
      <c r="E184" s="56" t="s">
        <v>10</v>
      </c>
      <c r="F184" s="55" t="s">
        <v>252</v>
      </c>
    </row>
    <row r="185" spans="1:6" ht="15">
      <c r="A185" s="55" t="s">
        <v>230</v>
      </c>
      <c r="B185" s="55"/>
      <c r="C185" s="55">
        <v>2023</v>
      </c>
      <c r="D185" s="56" t="s">
        <v>58</v>
      </c>
      <c r="E185" s="56" t="s">
        <v>10</v>
      </c>
      <c r="F185" s="55" t="s">
        <v>238</v>
      </c>
    </row>
    <row r="186" spans="1:6" ht="15">
      <c r="A186" s="55" t="s">
        <v>230</v>
      </c>
      <c r="B186" s="55"/>
      <c r="C186" s="55">
        <v>2023</v>
      </c>
      <c r="D186" s="56" t="s">
        <v>61</v>
      </c>
      <c r="E186" s="56" t="s">
        <v>65</v>
      </c>
      <c r="F186" s="55" t="s">
        <v>252</v>
      </c>
    </row>
    <row r="187" spans="1:6" ht="15">
      <c r="A187" s="55" t="s">
        <v>230</v>
      </c>
      <c r="B187" s="55"/>
      <c r="C187" s="55">
        <v>2023</v>
      </c>
      <c r="D187" s="56" t="s">
        <v>62</v>
      </c>
      <c r="E187" s="56" t="s">
        <v>10</v>
      </c>
      <c r="F187" s="55" t="s">
        <v>256</v>
      </c>
    </row>
    <row r="188" spans="1:6" ht="15">
      <c r="A188" s="58" t="s">
        <v>226</v>
      </c>
      <c r="B188" s="44"/>
      <c r="C188" s="58">
        <v>2023</v>
      </c>
      <c r="D188" s="6" t="s">
        <v>302</v>
      </c>
      <c r="E188" s="6" t="s">
        <v>64</v>
      </c>
      <c r="F188" s="6" t="s">
        <v>301</v>
      </c>
    </row>
    <row r="189" spans="1:6" ht="15">
      <c r="A189" s="58" t="s">
        <v>226</v>
      </c>
      <c r="B189" s="44"/>
      <c r="C189" s="58">
        <v>2023</v>
      </c>
      <c r="D189" s="6" t="s">
        <v>300</v>
      </c>
      <c r="E189" s="6" t="s">
        <v>8</v>
      </c>
      <c r="F189" s="6" t="s">
        <v>259</v>
      </c>
    </row>
    <row r="190" spans="1:6" ht="15">
      <c r="A190" s="58" t="s">
        <v>226</v>
      </c>
      <c r="B190" s="44"/>
      <c r="C190" s="58">
        <v>2023</v>
      </c>
      <c r="D190" s="6" t="s">
        <v>299</v>
      </c>
      <c r="E190" s="6" t="s">
        <v>64</v>
      </c>
      <c r="F190" s="6" t="s">
        <v>253</v>
      </c>
    </row>
    <row r="191" spans="1:6" ht="15">
      <c r="A191" s="58" t="s">
        <v>226</v>
      </c>
      <c r="B191" s="44"/>
      <c r="C191" s="58">
        <v>2023</v>
      </c>
      <c r="D191" s="6" t="s">
        <v>298</v>
      </c>
      <c r="E191" s="6" t="s">
        <v>8</v>
      </c>
      <c r="F191" s="6" t="s">
        <v>246</v>
      </c>
    </row>
    <row r="192" spans="1:6" ht="15">
      <c r="A192" s="58" t="s">
        <v>226</v>
      </c>
      <c r="B192" s="44"/>
      <c r="C192" s="58">
        <v>2023</v>
      </c>
      <c r="D192" s="6" t="s">
        <v>297</v>
      </c>
      <c r="E192" s="6" t="s">
        <v>128</v>
      </c>
      <c r="F192" s="6" t="s">
        <v>253</v>
      </c>
    </row>
    <row r="193" spans="1:6" ht="15">
      <c r="A193" s="58" t="s">
        <v>226</v>
      </c>
      <c r="B193" s="44"/>
      <c r="C193" s="58">
        <v>2023</v>
      </c>
      <c r="D193" s="6" t="s">
        <v>296</v>
      </c>
      <c r="E193" s="6" t="s">
        <v>6</v>
      </c>
      <c r="F193" s="6" t="s">
        <v>249</v>
      </c>
    </row>
    <row r="194" spans="1:6" ht="15">
      <c r="A194" s="58" t="s">
        <v>226</v>
      </c>
      <c r="B194" s="44"/>
      <c r="C194" s="58">
        <v>2023</v>
      </c>
      <c r="D194" s="6" t="s">
        <v>295</v>
      </c>
      <c r="E194" s="6" t="s">
        <v>92</v>
      </c>
      <c r="F194" s="6" t="s">
        <v>282</v>
      </c>
    </row>
    <row r="195" spans="1:6" ht="15">
      <c r="A195" s="58" t="s">
        <v>226</v>
      </c>
      <c r="B195" s="44"/>
      <c r="C195" s="58">
        <v>2023</v>
      </c>
      <c r="D195" s="6" t="s">
        <v>294</v>
      </c>
      <c r="E195" s="6" t="s">
        <v>30</v>
      </c>
      <c r="F195" s="6" t="s">
        <v>282</v>
      </c>
    </row>
    <row r="196" spans="1:6" ht="15">
      <c r="A196" s="58" t="s">
        <v>226</v>
      </c>
      <c r="B196" s="44"/>
      <c r="C196" s="58">
        <v>2023</v>
      </c>
      <c r="D196" s="6" t="s">
        <v>293</v>
      </c>
      <c r="E196" s="6" t="s">
        <v>6</v>
      </c>
      <c r="F196" s="6" t="s">
        <v>258</v>
      </c>
    </row>
    <row r="197" spans="1:6" ht="15">
      <c r="A197" s="58" t="s">
        <v>226</v>
      </c>
      <c r="B197" s="44"/>
      <c r="C197" s="58">
        <v>2023</v>
      </c>
      <c r="D197" s="6" t="s">
        <v>292</v>
      </c>
      <c r="E197" s="6" t="s">
        <v>6</v>
      </c>
      <c r="F197" s="6" t="s">
        <v>268</v>
      </c>
    </row>
    <row r="198" spans="1:6" ht="15">
      <c r="A198" s="58" t="s">
        <v>226</v>
      </c>
      <c r="B198" s="44"/>
      <c r="C198" s="58">
        <v>2023</v>
      </c>
      <c r="D198" s="6" t="s">
        <v>291</v>
      </c>
      <c r="E198" s="6" t="s">
        <v>6</v>
      </c>
      <c r="F198" s="6" t="s">
        <v>259</v>
      </c>
    </row>
    <row r="199" spans="1:6" ht="15">
      <c r="A199" s="58" t="s">
        <v>226</v>
      </c>
      <c r="B199" s="44"/>
      <c r="C199" s="58">
        <v>2023</v>
      </c>
      <c r="D199" s="6" t="s">
        <v>290</v>
      </c>
      <c r="E199" s="6" t="s">
        <v>86</v>
      </c>
      <c r="F199" s="6" t="s">
        <v>244</v>
      </c>
    </row>
    <row r="200" spans="1:6" ht="15">
      <c r="A200" s="58" t="s">
        <v>226</v>
      </c>
      <c r="B200" s="44"/>
      <c r="C200" s="58">
        <v>2023</v>
      </c>
      <c r="D200" s="6" t="s">
        <v>289</v>
      </c>
      <c r="E200" s="6" t="s">
        <v>90</v>
      </c>
      <c r="F200" s="6" t="s">
        <v>235</v>
      </c>
    </row>
    <row r="201" spans="1:6" ht="15">
      <c r="A201" s="58" t="s">
        <v>226</v>
      </c>
      <c r="B201" s="44"/>
      <c r="C201" s="58">
        <v>2023</v>
      </c>
      <c r="D201" s="6" t="s">
        <v>288</v>
      </c>
      <c r="E201" s="6" t="s">
        <v>90</v>
      </c>
      <c r="F201" s="6" t="s">
        <v>268</v>
      </c>
    </row>
    <row r="202" ht="15">
      <c r="A202" s="59"/>
    </row>
  </sheetData>
  <sheetProtection/>
  <autoFilter ref="A1:E17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C24"/>
    </sheetView>
  </sheetViews>
  <sheetFormatPr defaultColWidth="9.140625" defaultRowHeight="15"/>
  <cols>
    <col min="1" max="1" width="19.7109375" style="0" customWidth="1"/>
    <col min="2" max="2" width="57.7109375" style="0" customWidth="1"/>
    <col min="3" max="3" width="16.140625" style="0" customWidth="1"/>
  </cols>
  <sheetData>
    <row r="1" spans="1:3" ht="15">
      <c r="A1" s="1" t="s">
        <v>66</v>
      </c>
      <c r="B1" s="9" t="s">
        <v>1</v>
      </c>
      <c r="C1" s="9" t="s">
        <v>22</v>
      </c>
    </row>
    <row r="2" spans="1:3" ht="15">
      <c r="A2" s="15" t="s">
        <v>68</v>
      </c>
      <c r="B2" s="15" t="s">
        <v>17</v>
      </c>
      <c r="C2" s="15" t="s">
        <v>4</v>
      </c>
    </row>
    <row r="3" spans="1:3" ht="15">
      <c r="A3" s="15" t="s">
        <v>68</v>
      </c>
      <c r="B3" s="15" t="s">
        <v>20</v>
      </c>
      <c r="C3" s="15" t="s">
        <v>19</v>
      </c>
    </row>
    <row r="4" spans="1:3" ht="15">
      <c r="A4" s="15" t="s">
        <v>68</v>
      </c>
      <c r="B4" s="15" t="s">
        <v>18</v>
      </c>
      <c r="C4" s="15" t="s">
        <v>2</v>
      </c>
    </row>
    <row r="5" spans="1:3" ht="15">
      <c r="A5" s="15" t="s">
        <v>68</v>
      </c>
      <c r="B5" s="15" t="s">
        <v>5</v>
      </c>
      <c r="C5" s="15" t="s">
        <v>2</v>
      </c>
    </row>
    <row r="6" spans="1:3" ht="15">
      <c r="A6" s="15" t="s">
        <v>68</v>
      </c>
      <c r="B6" s="15" t="s">
        <v>3</v>
      </c>
      <c r="C6" s="15" t="s">
        <v>2</v>
      </c>
    </row>
    <row r="7" spans="1:3" ht="15">
      <c r="A7" s="15" t="s">
        <v>68</v>
      </c>
      <c r="B7" s="15" t="s">
        <v>14</v>
      </c>
      <c r="C7" s="15" t="s">
        <v>13</v>
      </c>
    </row>
    <row r="8" spans="1:3" ht="15">
      <c r="A8" s="15" t="s">
        <v>68</v>
      </c>
      <c r="B8" s="15" t="s">
        <v>16</v>
      </c>
      <c r="C8" s="15" t="s">
        <v>13</v>
      </c>
    </row>
    <row r="9" spans="1:3" ht="15">
      <c r="A9" s="15" t="s">
        <v>68</v>
      </c>
      <c r="B9" s="15" t="s">
        <v>7</v>
      </c>
      <c r="C9" s="15" t="s">
        <v>6</v>
      </c>
    </row>
    <row r="10" spans="1:3" ht="15">
      <c r="A10" s="15" t="s">
        <v>68</v>
      </c>
      <c r="B10" s="15" t="s">
        <v>21</v>
      </c>
      <c r="C10" s="15" t="s">
        <v>8</v>
      </c>
    </row>
    <row r="11" spans="1:3" ht="15">
      <c r="A11" s="15" t="s">
        <v>68</v>
      </c>
      <c r="B11" s="15" t="s">
        <v>9</v>
      </c>
      <c r="C11" s="15" t="s">
        <v>8</v>
      </c>
    </row>
    <row r="12" spans="1:3" ht="15">
      <c r="A12" s="15" t="s">
        <v>68</v>
      </c>
      <c r="B12" s="15" t="s">
        <v>11</v>
      </c>
      <c r="C12" s="15" t="s">
        <v>10</v>
      </c>
    </row>
    <row r="13" spans="1:3" ht="15">
      <c r="A13" s="15" t="s">
        <v>68</v>
      </c>
      <c r="B13" s="15" t="s">
        <v>15</v>
      </c>
      <c r="C13" s="15" t="s">
        <v>10</v>
      </c>
    </row>
    <row r="14" spans="1:3" ht="15">
      <c r="A14" s="15" t="s">
        <v>68</v>
      </c>
      <c r="B14" s="15" t="s">
        <v>12</v>
      </c>
      <c r="C14" s="15" t="s">
        <v>10</v>
      </c>
    </row>
    <row r="15" spans="1:3" ht="15">
      <c r="A15" s="16" t="s">
        <v>67</v>
      </c>
      <c r="B15" s="16" t="s">
        <v>32</v>
      </c>
      <c r="C15" s="16" t="s">
        <v>33</v>
      </c>
    </row>
    <row r="16" spans="1:3" ht="15">
      <c r="A16" s="16" t="s">
        <v>67</v>
      </c>
      <c r="B16" s="16" t="s">
        <v>23</v>
      </c>
      <c r="C16" s="16" t="s">
        <v>24</v>
      </c>
    </row>
    <row r="17" spans="1:3" ht="15">
      <c r="A17" s="16" t="s">
        <v>67</v>
      </c>
      <c r="B17" s="16" t="s">
        <v>34</v>
      </c>
      <c r="C17" s="16" t="s">
        <v>24</v>
      </c>
    </row>
    <row r="18" spans="1:3" ht="15">
      <c r="A18" s="16" t="s">
        <v>67</v>
      </c>
      <c r="B18" s="16" t="s">
        <v>28</v>
      </c>
      <c r="C18" s="16" t="s">
        <v>24</v>
      </c>
    </row>
    <row r="19" spans="1:3" ht="15">
      <c r="A19" s="16" t="s">
        <v>67</v>
      </c>
      <c r="B19" s="16" t="s">
        <v>5</v>
      </c>
      <c r="C19" s="16" t="s">
        <v>2</v>
      </c>
    </row>
    <row r="20" spans="1:3" ht="15">
      <c r="A20" s="16" t="s">
        <v>67</v>
      </c>
      <c r="B20" s="16" t="s">
        <v>27</v>
      </c>
      <c r="C20" s="16" t="s">
        <v>13</v>
      </c>
    </row>
    <row r="21" spans="1:3" ht="15">
      <c r="A21" s="16" t="s">
        <v>67</v>
      </c>
      <c r="B21" s="16" t="s">
        <v>31</v>
      </c>
      <c r="C21" s="16" t="s">
        <v>13</v>
      </c>
    </row>
    <row r="22" spans="1:3" ht="15">
      <c r="A22" s="16" t="s">
        <v>67</v>
      </c>
      <c r="B22" s="16" t="s">
        <v>25</v>
      </c>
      <c r="C22" s="16" t="s">
        <v>26</v>
      </c>
    </row>
    <row r="23" spans="1:3" ht="15">
      <c r="A23" s="16" t="s">
        <v>67</v>
      </c>
      <c r="B23" s="16" t="s">
        <v>29</v>
      </c>
      <c r="C23" s="16" t="s">
        <v>30</v>
      </c>
    </row>
    <row r="24" spans="1:3" ht="15">
      <c r="A24" s="16" t="s">
        <v>67</v>
      </c>
      <c r="B24" s="16" t="s">
        <v>12</v>
      </c>
      <c r="C24" s="16" t="s">
        <v>10</v>
      </c>
    </row>
  </sheetData>
  <sheetProtection/>
  <autoFilter ref="A1:C24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2" sqref="A2:C9"/>
    </sheetView>
  </sheetViews>
  <sheetFormatPr defaultColWidth="9.140625" defaultRowHeight="15"/>
  <cols>
    <col min="1" max="1" width="16.421875" style="0" customWidth="1"/>
    <col min="2" max="2" width="33.7109375" style="0" bestFit="1" customWidth="1"/>
    <col min="3" max="3" width="30.28125" style="0" bestFit="1" customWidth="1"/>
    <col min="4" max="4" width="13.28125" style="0" bestFit="1" customWidth="1"/>
  </cols>
  <sheetData>
    <row r="1" spans="1:3" ht="15">
      <c r="A1" s="1" t="s">
        <v>66</v>
      </c>
      <c r="B1" s="1" t="s">
        <v>1</v>
      </c>
      <c r="C1" s="1" t="s">
        <v>46</v>
      </c>
    </row>
    <row r="2" spans="1:3" ht="15">
      <c r="A2" s="2" t="s">
        <v>69</v>
      </c>
      <c r="B2" s="20" t="s">
        <v>38</v>
      </c>
      <c r="C2" s="2" t="s">
        <v>39</v>
      </c>
    </row>
    <row r="3" spans="1:3" ht="15">
      <c r="A3" s="2" t="s">
        <v>69</v>
      </c>
      <c r="B3" s="20" t="s">
        <v>44</v>
      </c>
      <c r="C3" s="2" t="s">
        <v>2</v>
      </c>
    </row>
    <row r="4" spans="1:3" ht="15">
      <c r="A4" s="2" t="s">
        <v>69</v>
      </c>
      <c r="B4" s="20" t="s">
        <v>40</v>
      </c>
      <c r="C4" s="2" t="s">
        <v>41</v>
      </c>
    </row>
    <row r="5" spans="1:3" ht="15">
      <c r="A5" s="2" t="s">
        <v>69</v>
      </c>
      <c r="B5" s="20" t="s">
        <v>36</v>
      </c>
      <c r="C5" s="2" t="s">
        <v>6</v>
      </c>
    </row>
    <row r="6" spans="1:3" ht="15">
      <c r="A6" s="2" t="s">
        <v>69</v>
      </c>
      <c r="B6" s="20" t="s">
        <v>37</v>
      </c>
      <c r="C6" s="2" t="s">
        <v>6</v>
      </c>
    </row>
    <row r="7" spans="1:3" ht="15">
      <c r="A7" s="2" t="s">
        <v>69</v>
      </c>
      <c r="B7" s="20" t="s">
        <v>42</v>
      </c>
      <c r="C7" s="2" t="s">
        <v>43</v>
      </c>
    </row>
    <row r="8" spans="1:3" ht="15">
      <c r="A8" s="2" t="s">
        <v>69</v>
      </c>
      <c r="B8" s="20" t="s">
        <v>45</v>
      </c>
      <c r="C8" s="2" t="s">
        <v>26</v>
      </c>
    </row>
    <row r="9" spans="1:3" ht="15">
      <c r="A9" s="2" t="s">
        <v>69</v>
      </c>
      <c r="B9" s="20" t="s">
        <v>35</v>
      </c>
      <c r="C9" s="2" t="s">
        <v>10</v>
      </c>
    </row>
  </sheetData>
  <sheetProtection/>
  <autoFilter ref="A1:C9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:C10"/>
    </sheetView>
  </sheetViews>
  <sheetFormatPr defaultColWidth="9.140625" defaultRowHeight="15"/>
  <cols>
    <col min="1" max="1" width="17.7109375" style="0" customWidth="1"/>
    <col min="2" max="2" width="47.00390625" style="0" customWidth="1"/>
    <col min="3" max="3" width="23.57421875" style="0" customWidth="1"/>
  </cols>
  <sheetData>
    <row r="1" spans="1:3" ht="15">
      <c r="A1" s="1" t="s">
        <v>66</v>
      </c>
      <c r="B1" s="4" t="s">
        <v>1</v>
      </c>
      <c r="C1" s="3" t="s">
        <v>0</v>
      </c>
    </row>
    <row r="2" spans="1:3" ht="15">
      <c r="A2" s="2" t="s">
        <v>71</v>
      </c>
      <c r="B2" s="5" t="s">
        <v>47</v>
      </c>
      <c r="C2" s="2" t="s">
        <v>39</v>
      </c>
    </row>
    <row r="3" spans="1:3" ht="15">
      <c r="A3" s="2" t="s">
        <v>71</v>
      </c>
      <c r="B3" s="5" t="s">
        <v>51</v>
      </c>
      <c r="C3" s="2" t="s">
        <v>39</v>
      </c>
    </row>
    <row r="4" spans="1:3" ht="15">
      <c r="A4" s="2" t="s">
        <v>71</v>
      </c>
      <c r="B4" s="5" t="s">
        <v>55</v>
      </c>
      <c r="C4" s="6" t="s">
        <v>2</v>
      </c>
    </row>
    <row r="5" spans="1:3" ht="15">
      <c r="A5" s="2" t="s">
        <v>71</v>
      </c>
      <c r="B5" s="5" t="s">
        <v>52</v>
      </c>
      <c r="C5" s="6" t="s">
        <v>2</v>
      </c>
    </row>
    <row r="6" spans="1:3" ht="15">
      <c r="A6" s="2" t="s">
        <v>71</v>
      </c>
      <c r="B6" s="5" t="s">
        <v>50</v>
      </c>
      <c r="C6" s="6" t="s">
        <v>2</v>
      </c>
    </row>
    <row r="7" spans="1:3" ht="15">
      <c r="A7" s="2" t="s">
        <v>71</v>
      </c>
      <c r="B7" s="5" t="s">
        <v>53</v>
      </c>
      <c r="C7" s="6" t="s">
        <v>2</v>
      </c>
    </row>
    <row r="8" spans="1:3" ht="15">
      <c r="A8" s="2" t="s">
        <v>71</v>
      </c>
      <c r="B8" s="5" t="s">
        <v>54</v>
      </c>
      <c r="C8" s="2" t="s">
        <v>2</v>
      </c>
    </row>
    <row r="9" spans="1:3" ht="15">
      <c r="A9" s="2" t="s">
        <v>71</v>
      </c>
      <c r="B9" s="5" t="s">
        <v>49</v>
      </c>
      <c r="C9" s="6" t="s">
        <v>13</v>
      </c>
    </row>
    <row r="10" spans="1:3" ht="15">
      <c r="A10" s="2" t="s">
        <v>71</v>
      </c>
      <c r="B10" s="6" t="s">
        <v>48</v>
      </c>
      <c r="C10" s="6" t="s">
        <v>26</v>
      </c>
    </row>
  </sheetData>
  <sheetProtection/>
  <autoFilter ref="A1:C1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1.00390625" style="0" customWidth="1"/>
    <col min="2" max="2" width="55.7109375" style="0" customWidth="1"/>
    <col min="3" max="3" width="43.28125" style="0" bestFit="1" customWidth="1"/>
  </cols>
  <sheetData>
    <row r="1" spans="1:3" ht="15">
      <c r="A1" s="1" t="s">
        <v>66</v>
      </c>
      <c r="B1" s="1" t="s">
        <v>1</v>
      </c>
      <c r="C1" s="1" t="s">
        <v>22</v>
      </c>
    </row>
    <row r="2" spans="1:3" ht="15">
      <c r="A2" s="2" t="s">
        <v>70</v>
      </c>
      <c r="B2" s="7" t="s">
        <v>56</v>
      </c>
      <c r="C2" s="7" t="s">
        <v>64</v>
      </c>
    </row>
    <row r="3" spans="1:3" ht="15">
      <c r="A3" s="2" t="s">
        <v>70</v>
      </c>
      <c r="B3" s="7" t="s">
        <v>60</v>
      </c>
      <c r="C3" s="7" t="s">
        <v>2</v>
      </c>
    </row>
    <row r="4" spans="1:3" ht="15">
      <c r="A4" s="2" t="s">
        <v>70</v>
      </c>
      <c r="B4" s="7" t="s">
        <v>57</v>
      </c>
      <c r="C4" s="7" t="s">
        <v>13</v>
      </c>
    </row>
    <row r="5" spans="1:3" ht="15">
      <c r="A5" s="2" t="s">
        <v>70</v>
      </c>
      <c r="B5" s="8" t="s">
        <v>63</v>
      </c>
      <c r="C5" s="8" t="s">
        <v>6</v>
      </c>
    </row>
    <row r="6" spans="1:3" ht="15">
      <c r="A6" s="2" t="s">
        <v>70</v>
      </c>
      <c r="B6" s="7" t="s">
        <v>59</v>
      </c>
      <c r="C6" s="7" t="s">
        <v>10</v>
      </c>
    </row>
    <row r="7" spans="1:3" ht="15">
      <c r="A7" s="2" t="s">
        <v>70</v>
      </c>
      <c r="B7" s="7" t="s">
        <v>58</v>
      </c>
      <c r="C7" s="7" t="s">
        <v>10</v>
      </c>
    </row>
    <row r="8" spans="1:3" ht="15">
      <c r="A8" s="2" t="s">
        <v>70</v>
      </c>
      <c r="B8" s="7" t="s">
        <v>61</v>
      </c>
      <c r="C8" s="7" t="s">
        <v>65</v>
      </c>
    </row>
    <row r="9" spans="1:3" ht="15">
      <c r="A9" s="2" t="s">
        <v>70</v>
      </c>
      <c r="B9" s="7" t="s">
        <v>62</v>
      </c>
      <c r="C9" s="7" t="s">
        <v>10</v>
      </c>
    </row>
  </sheetData>
  <sheetProtection/>
  <autoFilter ref="A1:C9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4">
      <selection activeCell="C38" sqref="C38"/>
    </sheetView>
  </sheetViews>
  <sheetFormatPr defaultColWidth="9.140625" defaultRowHeight="15"/>
  <cols>
    <col min="1" max="1" width="12.8515625" style="0" customWidth="1"/>
    <col min="2" max="2" width="27.8515625" style="0" customWidth="1"/>
    <col min="3" max="3" width="27.00390625" style="0" customWidth="1"/>
  </cols>
  <sheetData>
    <row r="1" spans="1:3" ht="15">
      <c r="A1" s="1" t="s">
        <v>66</v>
      </c>
      <c r="B1" s="1" t="s">
        <v>1</v>
      </c>
      <c r="C1" s="1" t="s">
        <v>22</v>
      </c>
    </row>
    <row r="2" spans="1:4" ht="15">
      <c r="A2" s="16" t="s">
        <v>106</v>
      </c>
      <c r="B2" s="16" t="s">
        <v>115</v>
      </c>
      <c r="C2" s="16" t="s">
        <v>84</v>
      </c>
      <c r="D2" s="6" t="s">
        <v>234</v>
      </c>
    </row>
    <row r="3" spans="1:4" ht="15.75">
      <c r="A3" s="16" t="s">
        <v>106</v>
      </c>
      <c r="B3" s="16" t="s">
        <v>114</v>
      </c>
      <c r="C3" s="16" t="s">
        <v>84</v>
      </c>
      <c r="D3" s="41" t="s">
        <v>256</v>
      </c>
    </row>
    <row r="4" spans="1:4" ht="15.75">
      <c r="A4" s="16" t="s">
        <v>106</v>
      </c>
      <c r="B4" s="16" t="s">
        <v>113</v>
      </c>
      <c r="C4" s="16" t="s">
        <v>64</v>
      </c>
      <c r="D4" s="41" t="s">
        <v>256</v>
      </c>
    </row>
    <row r="5" spans="1:4" ht="15">
      <c r="A5" s="16" t="s">
        <v>106</v>
      </c>
      <c r="B5" s="16" t="s">
        <v>112</v>
      </c>
      <c r="C5" s="16" t="s">
        <v>13</v>
      </c>
      <c r="D5" s="6" t="s">
        <v>234</v>
      </c>
    </row>
    <row r="6" spans="1:4" ht="15">
      <c r="A6" s="16" t="s">
        <v>106</v>
      </c>
      <c r="B6" s="16" t="s">
        <v>111</v>
      </c>
      <c r="C6" s="16" t="s">
        <v>110</v>
      </c>
      <c r="D6" s="6" t="s">
        <v>234</v>
      </c>
    </row>
    <row r="7" spans="1:4" ht="15.75">
      <c r="A7" s="16" t="s">
        <v>106</v>
      </c>
      <c r="B7" s="16" t="s">
        <v>109</v>
      </c>
      <c r="C7" s="16" t="s">
        <v>6</v>
      </c>
      <c r="D7" s="42" t="s">
        <v>244</v>
      </c>
    </row>
    <row r="8" spans="1:4" ht="15">
      <c r="A8" s="16" t="s">
        <v>106</v>
      </c>
      <c r="B8" s="16" t="s">
        <v>108</v>
      </c>
      <c r="C8" s="16" t="s">
        <v>6</v>
      </c>
      <c r="D8" s="6" t="s">
        <v>234</v>
      </c>
    </row>
    <row r="9" spans="1:4" ht="15">
      <c r="A9" s="16" t="s">
        <v>106</v>
      </c>
      <c r="B9" s="16" t="s">
        <v>107</v>
      </c>
      <c r="C9" s="16" t="s">
        <v>8</v>
      </c>
      <c r="D9" s="6" t="s">
        <v>234</v>
      </c>
    </row>
    <row r="10" spans="1:4" ht="15">
      <c r="A10" s="16" t="s">
        <v>106</v>
      </c>
      <c r="B10" s="16" t="s">
        <v>105</v>
      </c>
      <c r="C10" s="16" t="s">
        <v>104</v>
      </c>
      <c r="D10" s="6" t="s">
        <v>234</v>
      </c>
    </row>
    <row r="11" spans="1:4" ht="15">
      <c r="A11" s="18" t="s">
        <v>88</v>
      </c>
      <c r="B11" s="18" t="s">
        <v>103</v>
      </c>
      <c r="C11" s="18" t="s">
        <v>13</v>
      </c>
      <c r="D11" s="6" t="s">
        <v>245</v>
      </c>
    </row>
    <row r="12" spans="1:4" ht="15">
      <c r="A12" s="18" t="s">
        <v>88</v>
      </c>
      <c r="B12" s="18" t="s">
        <v>102</v>
      </c>
      <c r="C12" s="18" t="s">
        <v>13</v>
      </c>
      <c r="D12" s="6" t="s">
        <v>246</v>
      </c>
    </row>
    <row r="13" spans="1:4" ht="15">
      <c r="A13" s="18" t="s">
        <v>88</v>
      </c>
      <c r="B13" s="18" t="s">
        <v>101</v>
      </c>
      <c r="C13" s="18" t="s">
        <v>100</v>
      </c>
      <c r="D13" s="6" t="s">
        <v>247</v>
      </c>
    </row>
    <row r="14" spans="1:4" ht="15">
      <c r="A14" s="18" t="s">
        <v>88</v>
      </c>
      <c r="B14" s="18" t="s">
        <v>99</v>
      </c>
      <c r="C14" s="18" t="s">
        <v>6</v>
      </c>
      <c r="D14" s="6" t="s">
        <v>248</v>
      </c>
    </row>
    <row r="15" spans="1:4" ht="15">
      <c r="A15" s="18" t="s">
        <v>88</v>
      </c>
      <c r="B15" s="18" t="s">
        <v>98</v>
      </c>
      <c r="C15" s="18" t="s">
        <v>6</v>
      </c>
      <c r="D15" s="6" t="s">
        <v>249</v>
      </c>
    </row>
    <row r="16" spans="1:4" ht="15">
      <c r="A16" s="18" t="s">
        <v>88</v>
      </c>
      <c r="B16" s="18" t="s">
        <v>97</v>
      </c>
      <c r="C16" s="18" t="s">
        <v>6</v>
      </c>
      <c r="D16" s="6" t="s">
        <v>250</v>
      </c>
    </row>
    <row r="17" spans="1:4" ht="15">
      <c r="A17" s="18" t="s">
        <v>88</v>
      </c>
      <c r="B17" s="18" t="s">
        <v>96</v>
      </c>
      <c r="C17" s="18" t="s">
        <v>8</v>
      </c>
      <c r="D17" s="6" t="s">
        <v>234</v>
      </c>
    </row>
    <row r="18" spans="1:4" ht="15">
      <c r="A18" s="18" t="s">
        <v>88</v>
      </c>
      <c r="B18" s="18" t="s">
        <v>77</v>
      </c>
      <c r="C18" s="18" t="s">
        <v>8</v>
      </c>
      <c r="D18" s="6" t="s">
        <v>251</v>
      </c>
    </row>
    <row r="19" spans="1:4" ht="15">
      <c r="A19" s="18" t="s">
        <v>88</v>
      </c>
      <c r="B19" s="18" t="s">
        <v>95</v>
      </c>
      <c r="C19" s="18" t="s">
        <v>30</v>
      </c>
      <c r="D19" s="6" t="s">
        <v>252</v>
      </c>
    </row>
    <row r="20" spans="1:4" ht="15">
      <c r="A20" s="18" t="s">
        <v>88</v>
      </c>
      <c r="B20" s="18" t="s">
        <v>94</v>
      </c>
      <c r="C20" s="18" t="s">
        <v>92</v>
      </c>
      <c r="D20" s="6" t="s">
        <v>253</v>
      </c>
    </row>
    <row r="21" spans="1:4" ht="15">
      <c r="A21" s="18" t="s">
        <v>88</v>
      </c>
      <c r="B21" s="18" t="s">
        <v>93</v>
      </c>
      <c r="C21" s="18" t="s">
        <v>92</v>
      </c>
      <c r="D21" s="6" t="s">
        <v>234</v>
      </c>
    </row>
    <row r="22" spans="1:4" ht="15">
      <c r="A22" s="18" t="s">
        <v>88</v>
      </c>
      <c r="B22" s="18" t="s">
        <v>91</v>
      </c>
      <c r="C22" s="18" t="s">
        <v>90</v>
      </c>
      <c r="D22" s="6" t="s">
        <v>254</v>
      </c>
    </row>
    <row r="23" spans="1:4" ht="15">
      <c r="A23" s="18" t="s">
        <v>88</v>
      </c>
      <c r="B23" s="18" t="s">
        <v>89</v>
      </c>
      <c r="C23" s="18" t="s">
        <v>10</v>
      </c>
      <c r="D23" s="6" t="s">
        <v>255</v>
      </c>
    </row>
    <row r="24" spans="1:4" ht="15">
      <c r="A24" s="18" t="s">
        <v>88</v>
      </c>
      <c r="B24" s="18" t="s">
        <v>87</v>
      </c>
      <c r="C24" s="18" t="s">
        <v>86</v>
      </c>
      <c r="D24" s="6" t="s">
        <v>234</v>
      </c>
    </row>
    <row r="25" spans="1:4" ht="15">
      <c r="A25" s="14" t="s">
        <v>72</v>
      </c>
      <c r="B25" s="19" t="s">
        <v>85</v>
      </c>
      <c r="C25" s="19" t="s">
        <v>84</v>
      </c>
      <c r="D25" s="2" t="s">
        <v>234</v>
      </c>
    </row>
    <row r="26" spans="1:4" ht="15">
      <c r="A26" s="14" t="s">
        <v>72</v>
      </c>
      <c r="B26" s="19" t="s">
        <v>83</v>
      </c>
      <c r="C26" s="19" t="s">
        <v>64</v>
      </c>
      <c r="D26" s="2" t="s">
        <v>235</v>
      </c>
    </row>
    <row r="27" spans="1:4" ht="15">
      <c r="A27" s="14" t="s">
        <v>72</v>
      </c>
      <c r="B27" s="19" t="s">
        <v>82</v>
      </c>
      <c r="C27" s="19" t="s">
        <v>2</v>
      </c>
      <c r="D27" s="2" t="s">
        <v>234</v>
      </c>
    </row>
    <row r="28" spans="1:4" ht="15">
      <c r="A28" s="14" t="s">
        <v>72</v>
      </c>
      <c r="B28" s="19" t="s">
        <v>81</v>
      </c>
      <c r="C28" s="19" t="s">
        <v>41</v>
      </c>
      <c r="D28" s="2" t="s">
        <v>236</v>
      </c>
    </row>
    <row r="29" spans="1:4" ht="15">
      <c r="A29" s="14" t="s">
        <v>72</v>
      </c>
      <c r="B29" s="19" t="s">
        <v>80</v>
      </c>
      <c r="C29" s="19" t="s">
        <v>6</v>
      </c>
      <c r="D29" s="2" t="s">
        <v>237</v>
      </c>
    </row>
    <row r="30" spans="1:4" ht="15">
      <c r="A30" s="14" t="s">
        <v>72</v>
      </c>
      <c r="B30" s="19" t="s">
        <v>79</v>
      </c>
      <c r="C30" s="19" t="s">
        <v>6</v>
      </c>
      <c r="D30" s="2" t="s">
        <v>238</v>
      </c>
    </row>
    <row r="31" spans="1:4" ht="15">
      <c r="A31" s="14" t="s">
        <v>72</v>
      </c>
      <c r="B31" s="19" t="s">
        <v>78</v>
      </c>
      <c r="C31" s="19" t="s">
        <v>6</v>
      </c>
      <c r="D31" s="2" t="s">
        <v>239</v>
      </c>
    </row>
    <row r="32" spans="1:4" ht="15">
      <c r="A32" s="14" t="s">
        <v>72</v>
      </c>
      <c r="B32" s="19" t="s">
        <v>77</v>
      </c>
      <c r="C32" s="19" t="s">
        <v>8</v>
      </c>
      <c r="D32" s="2" t="s">
        <v>240</v>
      </c>
    </row>
    <row r="33" spans="1:4" ht="15">
      <c r="A33" s="14" t="s">
        <v>72</v>
      </c>
      <c r="B33" s="19" t="s">
        <v>76</v>
      </c>
      <c r="C33" s="19" t="s">
        <v>26</v>
      </c>
      <c r="D33" s="2" t="s">
        <v>241</v>
      </c>
    </row>
    <row r="34" spans="1:4" ht="15">
      <c r="A34" s="14" t="s">
        <v>72</v>
      </c>
      <c r="B34" s="19" t="s">
        <v>75</v>
      </c>
      <c r="C34" s="19" t="s">
        <v>30</v>
      </c>
      <c r="D34" s="40" t="s">
        <v>242</v>
      </c>
    </row>
    <row r="35" spans="1:4" ht="15">
      <c r="A35" s="14" t="s">
        <v>72</v>
      </c>
      <c r="B35" s="19" t="s">
        <v>74</v>
      </c>
      <c r="C35" s="19" t="s">
        <v>30</v>
      </c>
      <c r="D35" s="2" t="s">
        <v>235</v>
      </c>
    </row>
    <row r="36" spans="1:4" ht="15">
      <c r="A36" s="14" t="s">
        <v>72</v>
      </c>
      <c r="B36" s="19" t="s">
        <v>73</v>
      </c>
      <c r="C36" s="19" t="s">
        <v>30</v>
      </c>
      <c r="D36" s="2" t="s">
        <v>243</v>
      </c>
    </row>
    <row r="37" spans="1:4" ht="15">
      <c r="A37" s="14" t="s">
        <v>72</v>
      </c>
      <c r="B37" s="19" t="s">
        <v>12</v>
      </c>
      <c r="C37" s="19" t="s">
        <v>10</v>
      </c>
      <c r="D37" s="2" t="s">
        <v>244</v>
      </c>
    </row>
    <row r="38" spans="1:4" ht="15">
      <c r="A38" s="20" t="s">
        <v>303</v>
      </c>
      <c r="B38" s="6" t="s">
        <v>302</v>
      </c>
      <c r="C38" s="6" t="s">
        <v>64</v>
      </c>
      <c r="D38" s="6" t="s">
        <v>301</v>
      </c>
    </row>
    <row r="39" spans="1:4" ht="15">
      <c r="A39" s="20" t="s">
        <v>303</v>
      </c>
      <c r="B39" s="6" t="s">
        <v>300</v>
      </c>
      <c r="C39" s="6" t="s">
        <v>8</v>
      </c>
      <c r="D39" s="6" t="s">
        <v>259</v>
      </c>
    </row>
    <row r="40" spans="1:4" ht="15">
      <c r="A40" s="20" t="s">
        <v>303</v>
      </c>
      <c r="B40" s="6" t="s">
        <v>299</v>
      </c>
      <c r="C40" s="6" t="s">
        <v>64</v>
      </c>
      <c r="D40" s="6" t="s">
        <v>253</v>
      </c>
    </row>
    <row r="41" spans="1:4" ht="15">
      <c r="A41" s="20" t="s">
        <v>303</v>
      </c>
      <c r="B41" s="6" t="s">
        <v>298</v>
      </c>
      <c r="C41" s="6" t="s">
        <v>8</v>
      </c>
      <c r="D41" s="6" t="s">
        <v>246</v>
      </c>
    </row>
    <row r="42" spans="1:4" ht="15">
      <c r="A42" s="20" t="s">
        <v>303</v>
      </c>
      <c r="B42" s="6" t="s">
        <v>297</v>
      </c>
      <c r="C42" s="6" t="s">
        <v>128</v>
      </c>
      <c r="D42" s="6" t="s">
        <v>253</v>
      </c>
    </row>
    <row r="43" spans="1:4" ht="15">
      <c r="A43" s="20" t="s">
        <v>303</v>
      </c>
      <c r="B43" s="6" t="s">
        <v>296</v>
      </c>
      <c r="C43" s="6" t="s">
        <v>6</v>
      </c>
      <c r="D43" s="6" t="s">
        <v>249</v>
      </c>
    </row>
    <row r="44" spans="1:4" ht="15">
      <c r="A44" s="20" t="s">
        <v>303</v>
      </c>
      <c r="B44" s="6" t="s">
        <v>295</v>
      </c>
      <c r="C44" s="6" t="s">
        <v>92</v>
      </c>
      <c r="D44" s="6" t="s">
        <v>282</v>
      </c>
    </row>
    <row r="45" spans="1:4" ht="15">
      <c r="A45" s="20" t="s">
        <v>303</v>
      </c>
      <c r="B45" s="6" t="s">
        <v>294</v>
      </c>
      <c r="C45" s="6" t="s">
        <v>30</v>
      </c>
      <c r="D45" s="6" t="s">
        <v>282</v>
      </c>
    </row>
    <row r="46" spans="1:4" ht="15">
      <c r="A46" s="20" t="s">
        <v>303</v>
      </c>
      <c r="B46" s="6" t="s">
        <v>293</v>
      </c>
      <c r="C46" s="6" t="s">
        <v>6</v>
      </c>
      <c r="D46" s="6" t="s">
        <v>258</v>
      </c>
    </row>
    <row r="47" spans="1:4" ht="15">
      <c r="A47" s="20" t="s">
        <v>303</v>
      </c>
      <c r="B47" s="6" t="s">
        <v>292</v>
      </c>
      <c r="C47" s="6" t="s">
        <v>6</v>
      </c>
      <c r="D47" s="6" t="s">
        <v>268</v>
      </c>
    </row>
    <row r="48" spans="1:4" ht="15">
      <c r="A48" s="20" t="s">
        <v>303</v>
      </c>
      <c r="B48" s="6" t="s">
        <v>291</v>
      </c>
      <c r="C48" s="6" t="s">
        <v>6</v>
      </c>
      <c r="D48" s="6" t="s">
        <v>259</v>
      </c>
    </row>
    <row r="49" spans="1:4" ht="15">
      <c r="A49" s="20" t="s">
        <v>303</v>
      </c>
      <c r="B49" s="6" t="s">
        <v>290</v>
      </c>
      <c r="C49" s="6" t="s">
        <v>86</v>
      </c>
      <c r="D49" s="6" t="s">
        <v>244</v>
      </c>
    </row>
    <row r="50" spans="1:4" ht="15">
      <c r="A50" s="20" t="s">
        <v>303</v>
      </c>
      <c r="B50" s="6" t="s">
        <v>289</v>
      </c>
      <c r="C50" s="6" t="s">
        <v>90</v>
      </c>
      <c r="D50" s="6" t="s">
        <v>235</v>
      </c>
    </row>
    <row r="51" spans="1:4" ht="15">
      <c r="A51" s="20" t="s">
        <v>303</v>
      </c>
      <c r="B51" s="6" t="s">
        <v>288</v>
      </c>
      <c r="C51" s="6" t="s">
        <v>90</v>
      </c>
      <c r="D51" s="6" t="s">
        <v>268</v>
      </c>
    </row>
  </sheetData>
  <sheetProtection/>
  <autoFilter ref="A1:C37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72">
      <selection activeCell="D2" sqref="D2:D103"/>
    </sheetView>
  </sheetViews>
  <sheetFormatPr defaultColWidth="9.140625" defaultRowHeight="15"/>
  <cols>
    <col min="1" max="1" width="17.7109375" style="0" customWidth="1"/>
    <col min="2" max="2" width="38.140625" style="0" customWidth="1"/>
    <col min="3" max="3" width="33.57421875" style="0" customWidth="1"/>
  </cols>
  <sheetData>
    <row r="1" spans="1:3" ht="15">
      <c r="A1" s="1" t="s">
        <v>66</v>
      </c>
      <c r="B1" s="1" t="s">
        <v>1</v>
      </c>
      <c r="C1" s="1" t="s">
        <v>22</v>
      </c>
    </row>
    <row r="2" spans="1:4" ht="15">
      <c r="A2" s="10" t="s">
        <v>116</v>
      </c>
      <c r="B2" s="10" t="s">
        <v>117</v>
      </c>
      <c r="C2" s="10" t="s">
        <v>118</v>
      </c>
      <c r="D2" s="10" t="s">
        <v>258</v>
      </c>
    </row>
    <row r="3" spans="1:4" ht="15">
      <c r="A3" s="10" t="s">
        <v>116</v>
      </c>
      <c r="B3" s="10" t="s">
        <v>119</v>
      </c>
      <c r="C3" s="10" t="s">
        <v>4</v>
      </c>
      <c r="D3" s="10" t="s">
        <v>258</v>
      </c>
    </row>
    <row r="4" spans="1:4" ht="15">
      <c r="A4" s="10" t="s">
        <v>116</v>
      </c>
      <c r="B4" s="10" t="s">
        <v>120</v>
      </c>
      <c r="C4" s="10" t="s">
        <v>39</v>
      </c>
      <c r="D4" s="10" t="s">
        <v>258</v>
      </c>
    </row>
    <row r="5" spans="1:4" ht="15">
      <c r="A5" s="10" t="s">
        <v>116</v>
      </c>
      <c r="B5" s="10" t="s">
        <v>121</v>
      </c>
      <c r="C5" s="10" t="s">
        <v>2</v>
      </c>
      <c r="D5" s="10" t="s">
        <v>266</v>
      </c>
    </row>
    <row r="6" spans="1:4" ht="15">
      <c r="A6" s="10" t="s">
        <v>116</v>
      </c>
      <c r="B6" s="10" t="s">
        <v>122</v>
      </c>
      <c r="C6" s="10" t="s">
        <v>13</v>
      </c>
      <c r="D6" s="10" t="s">
        <v>237</v>
      </c>
    </row>
    <row r="7" spans="1:4" ht="15">
      <c r="A7" s="10" t="s">
        <v>116</v>
      </c>
      <c r="B7" s="10" t="s">
        <v>283</v>
      </c>
      <c r="C7" s="10" t="s">
        <v>13</v>
      </c>
      <c r="D7" s="10" t="s">
        <v>251</v>
      </c>
    </row>
    <row r="8" spans="1:4" ht="15">
      <c r="A8" s="10" t="s">
        <v>116</v>
      </c>
      <c r="B8" s="10" t="s">
        <v>123</v>
      </c>
      <c r="C8" s="10" t="s">
        <v>13</v>
      </c>
      <c r="D8" s="10" t="s">
        <v>258</v>
      </c>
    </row>
    <row r="9" spans="1:4" ht="15">
      <c r="A9" s="10" t="s">
        <v>116</v>
      </c>
      <c r="B9" s="10" t="s">
        <v>284</v>
      </c>
      <c r="C9" s="10" t="s">
        <v>100</v>
      </c>
      <c r="D9" s="10" t="s">
        <v>282</v>
      </c>
    </row>
    <row r="10" spans="1:4" ht="15">
      <c r="A10" s="10" t="s">
        <v>116</v>
      </c>
      <c r="B10" s="10" t="s">
        <v>124</v>
      </c>
      <c r="C10" s="10" t="s">
        <v>6</v>
      </c>
      <c r="D10" s="10" t="s">
        <v>258</v>
      </c>
    </row>
    <row r="11" spans="1:4" ht="15">
      <c r="A11" s="10" t="s">
        <v>116</v>
      </c>
      <c r="B11" s="10" t="s">
        <v>125</v>
      </c>
      <c r="C11" s="10" t="s">
        <v>6</v>
      </c>
      <c r="D11" s="10" t="s">
        <v>262</v>
      </c>
    </row>
    <row r="12" spans="1:4" ht="15">
      <c r="A12" s="10" t="s">
        <v>116</v>
      </c>
      <c r="B12" s="10" t="s">
        <v>126</v>
      </c>
      <c r="C12" s="10" t="s">
        <v>6</v>
      </c>
      <c r="D12" s="10" t="s">
        <v>257</v>
      </c>
    </row>
    <row r="13" spans="1:4" ht="15">
      <c r="A13" s="10" t="s">
        <v>116</v>
      </c>
      <c r="B13" s="10" t="s">
        <v>127</v>
      </c>
      <c r="C13" s="10" t="s">
        <v>128</v>
      </c>
      <c r="D13" s="10" t="s">
        <v>260</v>
      </c>
    </row>
    <row r="14" spans="1:4" ht="15">
      <c r="A14" s="10" t="s">
        <v>116</v>
      </c>
      <c r="B14" s="10" t="s">
        <v>129</v>
      </c>
      <c r="C14" s="10" t="s">
        <v>128</v>
      </c>
      <c r="D14" s="10" t="s">
        <v>266</v>
      </c>
    </row>
    <row r="15" spans="1:4" ht="15">
      <c r="A15" s="10" t="s">
        <v>116</v>
      </c>
      <c r="B15" s="10" t="s">
        <v>130</v>
      </c>
      <c r="C15" s="10" t="s">
        <v>128</v>
      </c>
      <c r="D15" s="10" t="s">
        <v>259</v>
      </c>
    </row>
    <row r="16" spans="1:4" ht="15">
      <c r="A16" s="10" t="s">
        <v>116</v>
      </c>
      <c r="B16" s="10" t="s">
        <v>131</v>
      </c>
      <c r="C16" s="10" t="s">
        <v>128</v>
      </c>
      <c r="D16" s="10" t="s">
        <v>255</v>
      </c>
    </row>
    <row r="17" spans="1:4" ht="15">
      <c r="A17" s="10" t="s">
        <v>116</v>
      </c>
      <c r="B17" s="10" t="s">
        <v>132</v>
      </c>
      <c r="C17" s="10" t="s">
        <v>92</v>
      </c>
      <c r="D17" s="10" t="s">
        <v>255</v>
      </c>
    </row>
    <row r="18" spans="1:4" ht="15">
      <c r="A18" s="10" t="s">
        <v>116</v>
      </c>
      <c r="B18" s="10" t="s">
        <v>133</v>
      </c>
      <c r="C18" s="10" t="s">
        <v>92</v>
      </c>
      <c r="D18" s="10" t="s">
        <v>267</v>
      </c>
    </row>
    <row r="19" spans="1:4" ht="15">
      <c r="A19" s="10" t="s">
        <v>116</v>
      </c>
      <c r="B19" s="10" t="s">
        <v>134</v>
      </c>
      <c r="C19" s="10" t="s">
        <v>92</v>
      </c>
      <c r="D19" s="10" t="s">
        <v>260</v>
      </c>
    </row>
    <row r="20" spans="1:4" ht="15">
      <c r="A20" s="10" t="s">
        <v>116</v>
      </c>
      <c r="B20" s="10" t="s">
        <v>135</v>
      </c>
      <c r="C20" s="10" t="s">
        <v>10</v>
      </c>
      <c r="D20" s="10" t="s">
        <v>266</v>
      </c>
    </row>
    <row r="21" spans="1:4" ht="15">
      <c r="A21" s="10" t="s">
        <v>116</v>
      </c>
      <c r="B21" s="10" t="s">
        <v>136</v>
      </c>
      <c r="C21" s="10" t="s">
        <v>137</v>
      </c>
      <c r="D21" s="10" t="s">
        <v>265</v>
      </c>
    </row>
    <row r="22" spans="1:4" ht="15">
      <c r="A22" s="10" t="s">
        <v>116</v>
      </c>
      <c r="B22" s="10" t="s">
        <v>138</v>
      </c>
      <c r="C22" s="10" t="s">
        <v>139</v>
      </c>
      <c r="D22" s="10" t="s">
        <v>259</v>
      </c>
    </row>
    <row r="23" spans="1:4" ht="15">
      <c r="A23" s="11" t="s">
        <v>140</v>
      </c>
      <c r="B23" s="11" t="s">
        <v>141</v>
      </c>
      <c r="C23" s="11" t="s">
        <v>118</v>
      </c>
      <c r="D23" s="11" t="s">
        <v>280</v>
      </c>
    </row>
    <row r="24" spans="1:4" ht="15">
      <c r="A24" s="11" t="s">
        <v>140</v>
      </c>
      <c r="B24" s="11" t="s">
        <v>119</v>
      </c>
      <c r="C24" s="11" t="s">
        <v>4</v>
      </c>
      <c r="D24" s="11" t="s">
        <v>258</v>
      </c>
    </row>
    <row r="25" spans="1:4" ht="15">
      <c r="A25" s="11" t="s">
        <v>140</v>
      </c>
      <c r="B25" s="11" t="s">
        <v>142</v>
      </c>
      <c r="C25" s="11" t="s">
        <v>143</v>
      </c>
      <c r="D25" s="11" t="s">
        <v>260</v>
      </c>
    </row>
    <row r="26" spans="1:4" ht="15">
      <c r="A26" s="11" t="s">
        <v>140</v>
      </c>
      <c r="B26" s="11" t="s">
        <v>144</v>
      </c>
      <c r="C26" s="11" t="s">
        <v>143</v>
      </c>
      <c r="D26" s="11" t="s">
        <v>266</v>
      </c>
    </row>
    <row r="27" spans="1:4" ht="15">
      <c r="A27" s="11" t="s">
        <v>140</v>
      </c>
      <c r="B27" s="11" t="s">
        <v>145</v>
      </c>
      <c r="C27" s="11" t="s">
        <v>39</v>
      </c>
      <c r="D27" s="11" t="s">
        <v>258</v>
      </c>
    </row>
    <row r="28" spans="1:4" ht="15">
      <c r="A28" s="11" t="s">
        <v>140</v>
      </c>
      <c r="B28" s="11" t="s">
        <v>146</v>
      </c>
      <c r="C28" s="11" t="s">
        <v>39</v>
      </c>
      <c r="D28" s="11" t="s">
        <v>258</v>
      </c>
    </row>
    <row r="29" spans="1:4" ht="15">
      <c r="A29" s="11" t="s">
        <v>140</v>
      </c>
      <c r="B29" s="11" t="s">
        <v>147</v>
      </c>
      <c r="C29" s="11" t="s">
        <v>64</v>
      </c>
      <c r="D29" s="11" t="s">
        <v>251</v>
      </c>
    </row>
    <row r="30" spans="1:4" ht="15">
      <c r="A30" s="11" t="s">
        <v>140</v>
      </c>
      <c r="B30" s="11" t="s">
        <v>130</v>
      </c>
      <c r="C30" s="11" t="s">
        <v>64</v>
      </c>
      <c r="D30" s="11" t="s">
        <v>259</v>
      </c>
    </row>
    <row r="31" spans="1:4" ht="15">
      <c r="A31" s="11" t="s">
        <v>140</v>
      </c>
      <c r="B31" s="11" t="s">
        <v>148</v>
      </c>
      <c r="C31" s="11" t="s">
        <v>19</v>
      </c>
      <c r="D31" s="11" t="s">
        <v>281</v>
      </c>
    </row>
    <row r="32" spans="1:4" ht="15">
      <c r="A32" s="11" t="s">
        <v>140</v>
      </c>
      <c r="B32" s="11" t="s">
        <v>123</v>
      </c>
      <c r="C32" s="11" t="s">
        <v>13</v>
      </c>
      <c r="D32" s="11" t="s">
        <v>258</v>
      </c>
    </row>
    <row r="33" spans="1:4" ht="15">
      <c r="A33" s="11" t="s">
        <v>140</v>
      </c>
      <c r="B33" s="11" t="s">
        <v>149</v>
      </c>
      <c r="C33" s="11" t="s">
        <v>13</v>
      </c>
      <c r="D33" s="11" t="s">
        <v>247</v>
      </c>
    </row>
    <row r="34" spans="1:4" ht="15">
      <c r="A34" s="11" t="s">
        <v>140</v>
      </c>
      <c r="B34" s="11" t="s">
        <v>150</v>
      </c>
      <c r="C34" s="11" t="s">
        <v>100</v>
      </c>
      <c r="D34" s="11" t="s">
        <v>265</v>
      </c>
    </row>
    <row r="35" spans="1:4" ht="15">
      <c r="A35" s="11" t="s">
        <v>140</v>
      </c>
      <c r="B35" s="11" t="s">
        <v>151</v>
      </c>
      <c r="C35" s="11" t="s">
        <v>100</v>
      </c>
      <c r="D35" s="11" t="s">
        <v>259</v>
      </c>
    </row>
    <row r="36" spans="1:4" ht="15">
      <c r="A36" s="11" t="s">
        <v>140</v>
      </c>
      <c r="B36" s="11" t="s">
        <v>152</v>
      </c>
      <c r="C36" s="11" t="s">
        <v>100</v>
      </c>
      <c r="D36" s="11" t="s">
        <v>282</v>
      </c>
    </row>
    <row r="37" spans="1:4" ht="15">
      <c r="A37" s="11" t="s">
        <v>140</v>
      </c>
      <c r="B37" s="11" t="s">
        <v>153</v>
      </c>
      <c r="C37" s="11" t="s">
        <v>6</v>
      </c>
      <c r="D37" s="11" t="s">
        <v>258</v>
      </c>
    </row>
    <row r="38" spans="1:4" ht="15">
      <c r="A38" s="11" t="s">
        <v>140</v>
      </c>
      <c r="B38" s="11" t="s">
        <v>154</v>
      </c>
      <c r="C38" s="11" t="s">
        <v>104</v>
      </c>
      <c r="D38" s="11" t="s">
        <v>266</v>
      </c>
    </row>
    <row r="39" spans="1:4" ht="15">
      <c r="A39" s="11" t="s">
        <v>140</v>
      </c>
      <c r="B39" s="11" t="s">
        <v>155</v>
      </c>
      <c r="C39" s="11" t="s">
        <v>10</v>
      </c>
      <c r="D39" s="11" t="s">
        <v>247</v>
      </c>
    </row>
    <row r="40" spans="1:4" ht="15">
      <c r="A40" s="11" t="s">
        <v>140</v>
      </c>
      <c r="B40" s="11" t="s">
        <v>156</v>
      </c>
      <c r="C40" s="11" t="s">
        <v>86</v>
      </c>
      <c r="D40" s="11" t="s">
        <v>258</v>
      </c>
    </row>
    <row r="41" spans="1:4" ht="15">
      <c r="A41" s="12" t="s">
        <v>157</v>
      </c>
      <c r="B41" s="12" t="s">
        <v>117</v>
      </c>
      <c r="C41" s="12" t="s">
        <v>118</v>
      </c>
      <c r="D41" s="12" t="s">
        <v>258</v>
      </c>
    </row>
    <row r="42" spans="1:4" ht="15">
      <c r="A42" s="12" t="s">
        <v>157</v>
      </c>
      <c r="B42" s="12" t="s">
        <v>119</v>
      </c>
      <c r="C42" s="12" t="s">
        <v>4</v>
      </c>
      <c r="D42" s="12" t="s">
        <v>273</v>
      </c>
    </row>
    <row r="43" spans="1:4" ht="15">
      <c r="A43" s="12" t="s">
        <v>157</v>
      </c>
      <c r="B43" s="12" t="s">
        <v>158</v>
      </c>
      <c r="C43" s="12" t="s">
        <v>84</v>
      </c>
      <c r="D43" s="12" t="s">
        <v>274</v>
      </c>
    </row>
    <row r="44" spans="1:4" ht="15">
      <c r="A44" s="12" t="s">
        <v>157</v>
      </c>
      <c r="B44" s="12" t="s">
        <v>159</v>
      </c>
      <c r="C44" s="12" t="s">
        <v>84</v>
      </c>
      <c r="D44" s="12" t="s">
        <v>258</v>
      </c>
    </row>
    <row r="45" spans="1:4" ht="15">
      <c r="A45" s="12" t="s">
        <v>157</v>
      </c>
      <c r="B45" s="12" t="s">
        <v>146</v>
      </c>
      <c r="C45" s="12" t="s">
        <v>39</v>
      </c>
      <c r="D45" s="12" t="s">
        <v>275</v>
      </c>
    </row>
    <row r="46" spans="1:4" ht="15">
      <c r="A46" s="12" t="s">
        <v>157</v>
      </c>
      <c r="B46" s="12" t="s">
        <v>160</v>
      </c>
      <c r="C46" s="12" t="s">
        <v>161</v>
      </c>
      <c r="D46" s="12" t="s">
        <v>258</v>
      </c>
    </row>
    <row r="47" spans="1:4" ht="15">
      <c r="A47" s="12" t="s">
        <v>157</v>
      </c>
      <c r="B47" s="12" t="s">
        <v>162</v>
      </c>
      <c r="C47" s="12" t="s">
        <v>2</v>
      </c>
      <c r="D47" s="12" t="s">
        <v>258</v>
      </c>
    </row>
    <row r="48" spans="1:4" ht="15">
      <c r="A48" s="12" t="s">
        <v>157</v>
      </c>
      <c r="B48" s="12" t="s">
        <v>163</v>
      </c>
      <c r="C48" s="12" t="s">
        <v>13</v>
      </c>
      <c r="D48" s="12" t="s">
        <v>265</v>
      </c>
    </row>
    <row r="49" spans="1:4" ht="15">
      <c r="A49" s="12" t="s">
        <v>157</v>
      </c>
      <c r="B49" s="12" t="s">
        <v>164</v>
      </c>
      <c r="C49" s="12" t="s">
        <v>13</v>
      </c>
      <c r="D49" s="12" t="s">
        <v>262</v>
      </c>
    </row>
    <row r="50" spans="1:4" ht="15">
      <c r="A50" s="12" t="s">
        <v>157</v>
      </c>
      <c r="B50" s="12" t="s">
        <v>123</v>
      </c>
      <c r="C50" s="12" t="s">
        <v>13</v>
      </c>
      <c r="D50" s="12" t="s">
        <v>258</v>
      </c>
    </row>
    <row r="51" spans="1:4" ht="15">
      <c r="A51" s="12" t="s">
        <v>157</v>
      </c>
      <c r="B51" s="12" t="s">
        <v>165</v>
      </c>
      <c r="C51" s="12" t="s">
        <v>100</v>
      </c>
      <c r="D51" s="12" t="s">
        <v>276</v>
      </c>
    </row>
    <row r="52" spans="1:4" ht="15">
      <c r="A52" s="12" t="s">
        <v>157</v>
      </c>
      <c r="B52" s="12" t="s">
        <v>166</v>
      </c>
      <c r="C52" s="12" t="s">
        <v>8</v>
      </c>
      <c r="D52" s="12" t="s">
        <v>277</v>
      </c>
    </row>
    <row r="53" spans="1:4" ht="15">
      <c r="A53" s="12" t="s">
        <v>157</v>
      </c>
      <c r="B53" s="12" t="s">
        <v>167</v>
      </c>
      <c r="C53" s="12" t="s">
        <v>43</v>
      </c>
      <c r="D53" s="12" t="s">
        <v>258</v>
      </c>
    </row>
    <row r="54" spans="1:4" ht="15">
      <c r="A54" s="12" t="s">
        <v>157</v>
      </c>
      <c r="B54" s="12" t="s">
        <v>168</v>
      </c>
      <c r="C54" s="12" t="s">
        <v>26</v>
      </c>
      <c r="D54" s="12" t="s">
        <v>234</v>
      </c>
    </row>
    <row r="55" spans="1:4" ht="15">
      <c r="A55" s="12" t="s">
        <v>157</v>
      </c>
      <c r="B55" s="12" t="s">
        <v>269</v>
      </c>
      <c r="C55" s="12" t="s">
        <v>92</v>
      </c>
      <c r="D55" s="12" t="s">
        <v>266</v>
      </c>
    </row>
    <row r="56" spans="1:4" ht="15">
      <c r="A56" s="12" t="s">
        <v>157</v>
      </c>
      <c r="B56" s="12" t="s">
        <v>169</v>
      </c>
      <c r="C56" s="12" t="s">
        <v>92</v>
      </c>
      <c r="D56" s="12" t="s">
        <v>266</v>
      </c>
    </row>
    <row r="57" spans="1:4" ht="15">
      <c r="A57" s="12" t="s">
        <v>157</v>
      </c>
      <c r="B57" s="12" t="s">
        <v>270</v>
      </c>
      <c r="C57" s="12" t="s">
        <v>92</v>
      </c>
      <c r="D57" s="12" t="s">
        <v>278</v>
      </c>
    </row>
    <row r="58" spans="1:4" ht="15">
      <c r="A58" s="12" t="s">
        <v>157</v>
      </c>
      <c r="B58" s="12" t="s">
        <v>170</v>
      </c>
      <c r="C58" s="12" t="s">
        <v>92</v>
      </c>
      <c r="D58" s="12" t="s">
        <v>266</v>
      </c>
    </row>
    <row r="59" spans="1:4" ht="15">
      <c r="A59" s="12" t="s">
        <v>157</v>
      </c>
      <c r="B59" s="12" t="s">
        <v>171</v>
      </c>
      <c r="C59" s="12" t="s">
        <v>92</v>
      </c>
      <c r="D59" s="12" t="s">
        <v>266</v>
      </c>
    </row>
    <row r="60" spans="1:4" ht="15">
      <c r="A60" s="12" t="s">
        <v>157</v>
      </c>
      <c r="B60" s="21" t="s">
        <v>271</v>
      </c>
      <c r="C60" s="12" t="s">
        <v>92</v>
      </c>
      <c r="D60" s="12" t="s">
        <v>266</v>
      </c>
    </row>
    <row r="61" spans="1:4" ht="15">
      <c r="A61" s="12" t="s">
        <v>157</v>
      </c>
      <c r="B61" s="12" t="s">
        <v>172</v>
      </c>
      <c r="C61" s="12" t="s">
        <v>10</v>
      </c>
      <c r="D61" s="12" t="s">
        <v>234</v>
      </c>
    </row>
    <row r="62" spans="1:4" ht="15">
      <c r="A62" s="12" t="s">
        <v>157</v>
      </c>
      <c r="B62" s="12" t="s">
        <v>272</v>
      </c>
      <c r="C62" s="12" t="s">
        <v>10</v>
      </c>
      <c r="D62" s="12" t="s">
        <v>238</v>
      </c>
    </row>
    <row r="63" spans="1:4" ht="15">
      <c r="A63" s="12" t="s">
        <v>157</v>
      </c>
      <c r="B63" s="12" t="s">
        <v>173</v>
      </c>
      <c r="C63" s="12" t="s">
        <v>137</v>
      </c>
      <c r="D63" s="12" t="s">
        <v>265</v>
      </c>
    </row>
    <row r="64" spans="1:4" ht="15">
      <c r="A64" s="12" t="s">
        <v>157</v>
      </c>
      <c r="B64" s="12" t="s">
        <v>174</v>
      </c>
      <c r="C64" s="12" t="s">
        <v>175</v>
      </c>
      <c r="D64" s="12" t="s">
        <v>279</v>
      </c>
    </row>
    <row r="65" spans="1:4" ht="15">
      <c r="A65" s="13" t="s">
        <v>176</v>
      </c>
      <c r="B65" s="13" t="s">
        <v>177</v>
      </c>
      <c r="C65" s="13" t="s">
        <v>118</v>
      </c>
      <c r="D65" s="13" t="s">
        <v>266</v>
      </c>
    </row>
    <row r="66" spans="1:4" ht="15">
      <c r="A66" s="13" t="s">
        <v>176</v>
      </c>
      <c r="B66" s="13" t="s">
        <v>178</v>
      </c>
      <c r="C66" s="13" t="s">
        <v>118</v>
      </c>
      <c r="D66" s="13" t="s">
        <v>251</v>
      </c>
    </row>
    <row r="67" spans="1:4" ht="15">
      <c r="A67" s="13" t="s">
        <v>176</v>
      </c>
      <c r="B67" s="13" t="s">
        <v>119</v>
      </c>
      <c r="C67" s="13" t="s">
        <v>4</v>
      </c>
      <c r="D67" s="13" t="s">
        <v>258</v>
      </c>
    </row>
    <row r="68" spans="1:4" ht="15">
      <c r="A68" s="13" t="s">
        <v>176</v>
      </c>
      <c r="B68" s="13" t="s">
        <v>179</v>
      </c>
      <c r="C68" s="13" t="s">
        <v>4</v>
      </c>
      <c r="D68" s="13" t="s">
        <v>267</v>
      </c>
    </row>
    <row r="69" spans="1:4" ht="15">
      <c r="A69" s="13" t="s">
        <v>176</v>
      </c>
      <c r="B69" s="13" t="s">
        <v>180</v>
      </c>
      <c r="C69" s="13" t="s">
        <v>143</v>
      </c>
      <c r="D69" s="13" t="s">
        <v>268</v>
      </c>
    </row>
    <row r="70" spans="1:4" ht="15">
      <c r="A70" s="13" t="s">
        <v>176</v>
      </c>
      <c r="B70" s="13" t="s">
        <v>181</v>
      </c>
      <c r="C70" s="13" t="s">
        <v>64</v>
      </c>
      <c r="D70" s="13" t="s">
        <v>265</v>
      </c>
    </row>
    <row r="71" spans="1:4" ht="15">
      <c r="A71" s="13" t="s">
        <v>176</v>
      </c>
      <c r="B71" s="13" t="s">
        <v>182</v>
      </c>
      <c r="C71" s="13" t="s">
        <v>13</v>
      </c>
      <c r="D71" s="13" t="s">
        <v>266</v>
      </c>
    </row>
    <row r="72" spans="1:4" ht="15">
      <c r="A72" s="13" t="s">
        <v>176</v>
      </c>
      <c r="B72" s="13" t="s">
        <v>183</v>
      </c>
      <c r="C72" s="13" t="s">
        <v>13</v>
      </c>
      <c r="D72" s="13" t="s">
        <v>246</v>
      </c>
    </row>
    <row r="73" spans="1:4" ht="15">
      <c r="A73" s="13" t="s">
        <v>176</v>
      </c>
      <c r="B73" s="13" t="s">
        <v>184</v>
      </c>
      <c r="C73" s="13" t="s">
        <v>13</v>
      </c>
      <c r="D73" s="13" t="s">
        <v>248</v>
      </c>
    </row>
    <row r="74" spans="1:4" ht="15">
      <c r="A74" s="13" t="s">
        <v>176</v>
      </c>
      <c r="B74" s="13" t="s">
        <v>185</v>
      </c>
      <c r="C74" s="13" t="s">
        <v>100</v>
      </c>
      <c r="D74" s="13" t="s">
        <v>251</v>
      </c>
    </row>
    <row r="75" spans="1:4" ht="15">
      <c r="A75" s="13" t="s">
        <v>176</v>
      </c>
      <c r="B75" s="13" t="s">
        <v>186</v>
      </c>
      <c r="C75" s="13" t="s">
        <v>100</v>
      </c>
      <c r="D75" s="13" t="s">
        <v>252</v>
      </c>
    </row>
    <row r="76" spans="1:4" ht="15">
      <c r="A76" s="13" t="s">
        <v>176</v>
      </c>
      <c r="B76" s="13" t="s">
        <v>187</v>
      </c>
      <c r="C76" s="13" t="s">
        <v>110</v>
      </c>
      <c r="D76" s="13" t="s">
        <v>255</v>
      </c>
    </row>
    <row r="77" spans="1:4" ht="15">
      <c r="A77" s="13" t="s">
        <v>176</v>
      </c>
      <c r="B77" s="13" t="s">
        <v>188</v>
      </c>
      <c r="C77" s="13" t="s">
        <v>6</v>
      </c>
      <c r="D77" s="13" t="s">
        <v>255</v>
      </c>
    </row>
    <row r="78" spans="1:4" ht="15">
      <c r="A78" s="13" t="s">
        <v>176</v>
      </c>
      <c r="B78" s="13" t="s">
        <v>189</v>
      </c>
      <c r="C78" s="13" t="s">
        <v>6</v>
      </c>
      <c r="D78" s="13" t="s">
        <v>266</v>
      </c>
    </row>
    <row r="79" spans="1:4" ht="15">
      <c r="A79" s="13" t="s">
        <v>176</v>
      </c>
      <c r="B79" s="13" t="s">
        <v>190</v>
      </c>
      <c r="C79" s="13" t="s">
        <v>8</v>
      </c>
      <c r="D79" s="13" t="s">
        <v>251</v>
      </c>
    </row>
    <row r="80" spans="1:4" ht="15">
      <c r="A80" s="13" t="s">
        <v>176</v>
      </c>
      <c r="B80" s="13" t="s">
        <v>191</v>
      </c>
      <c r="C80" s="13" t="s">
        <v>26</v>
      </c>
      <c r="D80" s="13" t="s">
        <v>268</v>
      </c>
    </row>
    <row r="81" spans="1:4" ht="15">
      <c r="A81" s="13" t="s">
        <v>176</v>
      </c>
      <c r="B81" s="13" t="s">
        <v>192</v>
      </c>
      <c r="C81" s="13" t="s">
        <v>92</v>
      </c>
      <c r="D81" s="13" t="s">
        <v>255</v>
      </c>
    </row>
    <row r="82" spans="1:4" ht="15">
      <c r="A82" s="13" t="s">
        <v>176</v>
      </c>
      <c r="B82" s="13" t="s">
        <v>133</v>
      </c>
      <c r="C82" s="13" t="s">
        <v>92</v>
      </c>
      <c r="D82" s="13" t="s">
        <v>267</v>
      </c>
    </row>
    <row r="83" spans="1:4" ht="15">
      <c r="A83" s="13" t="s">
        <v>176</v>
      </c>
      <c r="B83" s="13" t="s">
        <v>193</v>
      </c>
      <c r="C83" s="13" t="s">
        <v>92</v>
      </c>
      <c r="D83" s="13" t="s">
        <v>266</v>
      </c>
    </row>
    <row r="84" spans="1:4" ht="15">
      <c r="A84" s="13" t="s">
        <v>176</v>
      </c>
      <c r="B84" s="13" t="s">
        <v>194</v>
      </c>
      <c r="C84" s="13" t="s">
        <v>92</v>
      </c>
      <c r="D84" s="13" t="s">
        <v>252</v>
      </c>
    </row>
    <row r="85" spans="1:4" ht="15">
      <c r="A85" s="13" t="s">
        <v>176</v>
      </c>
      <c r="B85" s="13" t="s">
        <v>195</v>
      </c>
      <c r="C85" s="13" t="s">
        <v>92</v>
      </c>
      <c r="D85" s="13" t="s">
        <v>266</v>
      </c>
    </row>
    <row r="86" spans="1:4" ht="15">
      <c r="A86" s="13" t="s">
        <v>176</v>
      </c>
      <c r="B86" s="13" t="s">
        <v>196</v>
      </c>
      <c r="C86" s="13" t="s">
        <v>90</v>
      </c>
      <c r="D86" s="13" t="s">
        <v>266</v>
      </c>
    </row>
    <row r="87" spans="1:4" ht="15">
      <c r="A87" s="13" t="s">
        <v>176</v>
      </c>
      <c r="B87" s="13" t="s">
        <v>91</v>
      </c>
      <c r="C87" s="13" t="s">
        <v>90</v>
      </c>
      <c r="D87" s="13" t="s">
        <v>258</v>
      </c>
    </row>
    <row r="88" spans="1:4" ht="15">
      <c r="A88" s="13" t="s">
        <v>176</v>
      </c>
      <c r="B88" s="13" t="s">
        <v>197</v>
      </c>
      <c r="C88" s="13" t="s">
        <v>10</v>
      </c>
      <c r="D88" s="13" t="s">
        <v>258</v>
      </c>
    </row>
    <row r="89" spans="1:4" ht="15">
      <c r="A89" s="14" t="s">
        <v>198</v>
      </c>
      <c r="B89" s="14" t="s">
        <v>199</v>
      </c>
      <c r="C89" s="14" t="s">
        <v>118</v>
      </c>
      <c r="D89" s="14" t="s">
        <v>257</v>
      </c>
    </row>
    <row r="90" spans="1:4" ht="15">
      <c r="A90" s="14" t="s">
        <v>198</v>
      </c>
      <c r="B90" s="14" t="s">
        <v>200</v>
      </c>
      <c r="C90" s="14" t="s">
        <v>118</v>
      </c>
      <c r="D90" s="14" t="s">
        <v>258</v>
      </c>
    </row>
    <row r="91" spans="1:4" ht="15">
      <c r="A91" s="14" t="s">
        <v>198</v>
      </c>
      <c r="B91" s="14" t="s">
        <v>201</v>
      </c>
      <c r="C91" s="14" t="s">
        <v>84</v>
      </c>
      <c r="D91" s="14" t="s">
        <v>259</v>
      </c>
    </row>
    <row r="92" spans="1:4" ht="15">
      <c r="A92" s="14" t="s">
        <v>198</v>
      </c>
      <c r="B92" s="14" t="s">
        <v>202</v>
      </c>
      <c r="C92" s="14" t="s">
        <v>84</v>
      </c>
      <c r="D92" s="14" t="s">
        <v>260</v>
      </c>
    </row>
    <row r="93" spans="1:4" ht="15">
      <c r="A93" s="14" t="s">
        <v>198</v>
      </c>
      <c r="B93" s="14" t="s">
        <v>203</v>
      </c>
      <c r="C93" s="14" t="s">
        <v>204</v>
      </c>
      <c r="D93" s="14" t="s">
        <v>258</v>
      </c>
    </row>
    <row r="94" spans="1:4" ht="15">
      <c r="A94" s="14" t="s">
        <v>198</v>
      </c>
      <c r="B94" s="14" t="s">
        <v>205</v>
      </c>
      <c r="C94" s="14" t="s">
        <v>24</v>
      </c>
      <c r="D94" s="14" t="s">
        <v>253</v>
      </c>
    </row>
    <row r="95" spans="1:4" ht="15">
      <c r="A95" s="14" t="s">
        <v>198</v>
      </c>
      <c r="B95" s="14" t="s">
        <v>206</v>
      </c>
      <c r="C95" s="14" t="s">
        <v>19</v>
      </c>
      <c r="D95" s="14" t="s">
        <v>258</v>
      </c>
    </row>
    <row r="96" spans="1:4" ht="15">
      <c r="A96" s="14" t="s">
        <v>198</v>
      </c>
      <c r="B96" s="14" t="s">
        <v>207</v>
      </c>
      <c r="C96" s="14" t="s">
        <v>41</v>
      </c>
      <c r="D96" s="14" t="s">
        <v>261</v>
      </c>
    </row>
    <row r="97" spans="1:4" ht="15">
      <c r="A97" s="14" t="s">
        <v>198</v>
      </c>
      <c r="B97" s="14" t="s">
        <v>208</v>
      </c>
      <c r="C97" s="14" t="s">
        <v>8</v>
      </c>
      <c r="D97" s="14" t="s">
        <v>262</v>
      </c>
    </row>
    <row r="98" spans="1:4" ht="15">
      <c r="A98" s="14" t="s">
        <v>198</v>
      </c>
      <c r="B98" s="14" t="s">
        <v>209</v>
      </c>
      <c r="C98" s="14" t="s">
        <v>8</v>
      </c>
      <c r="D98" s="14" t="s">
        <v>263</v>
      </c>
    </row>
    <row r="99" spans="1:4" ht="15">
      <c r="A99" s="14" t="s">
        <v>198</v>
      </c>
      <c r="B99" s="14" t="s">
        <v>210</v>
      </c>
      <c r="C99" s="14" t="s">
        <v>26</v>
      </c>
      <c r="D99" s="14" t="s">
        <v>264</v>
      </c>
    </row>
    <row r="100" spans="1:4" ht="15">
      <c r="A100" s="14" t="s">
        <v>198</v>
      </c>
      <c r="B100" s="14" t="s">
        <v>211</v>
      </c>
      <c r="C100" s="14" t="s">
        <v>92</v>
      </c>
      <c r="D100" s="14" t="s">
        <v>258</v>
      </c>
    </row>
    <row r="101" spans="1:4" ht="15">
      <c r="A101" s="14" t="s">
        <v>198</v>
      </c>
      <c r="B101" s="14" t="s">
        <v>212</v>
      </c>
      <c r="C101" s="14" t="s">
        <v>90</v>
      </c>
      <c r="D101" s="14" t="s">
        <v>265</v>
      </c>
    </row>
    <row r="102" spans="1:4" ht="15">
      <c r="A102" s="14" t="s">
        <v>198</v>
      </c>
      <c r="B102" s="14" t="s">
        <v>213</v>
      </c>
      <c r="C102" s="14" t="s">
        <v>10</v>
      </c>
      <c r="D102" s="14" t="s">
        <v>258</v>
      </c>
    </row>
    <row r="103" spans="1:4" ht="15">
      <c r="A103" s="14" t="s">
        <v>198</v>
      </c>
      <c r="B103" s="14" t="s">
        <v>214</v>
      </c>
      <c r="C103" s="14" t="s">
        <v>10</v>
      </c>
      <c r="D103" s="14" t="s">
        <v>266</v>
      </c>
    </row>
  </sheetData>
  <sheetProtection/>
  <autoFilter ref="A1:C103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8.421875" style="0" customWidth="1"/>
    <col min="2" max="2" width="25.140625" style="0" customWidth="1"/>
    <col min="3" max="3" width="21.8515625" style="0" customWidth="1"/>
  </cols>
  <sheetData>
    <row r="1" spans="1:3" ht="15">
      <c r="A1" s="17" t="s">
        <v>22</v>
      </c>
      <c r="B1" s="17" t="s">
        <v>218</v>
      </c>
      <c r="C1" s="17" t="s">
        <v>219</v>
      </c>
    </row>
    <row r="2" spans="1:3" ht="15">
      <c r="A2" s="2" t="s">
        <v>118</v>
      </c>
      <c r="B2" s="2">
        <v>6</v>
      </c>
      <c r="C2" s="2">
        <v>3</v>
      </c>
    </row>
    <row r="3" spans="1:3" ht="15">
      <c r="A3" s="2" t="s">
        <v>4</v>
      </c>
      <c r="B3" s="2">
        <v>12</v>
      </c>
      <c r="C3" s="2">
        <v>1</v>
      </c>
    </row>
    <row r="4" spans="1:3" ht="15">
      <c r="A4" s="2" t="s">
        <v>84</v>
      </c>
      <c r="B4" s="2">
        <v>2</v>
      </c>
      <c r="C4" s="2"/>
    </row>
    <row r="5" spans="1:3" ht="15">
      <c r="A5" s="2" t="s">
        <v>143</v>
      </c>
      <c r="B5" s="2">
        <v>4</v>
      </c>
      <c r="C5" s="2"/>
    </row>
    <row r="6" spans="1:3" ht="15">
      <c r="A6" s="2" t="s">
        <v>204</v>
      </c>
      <c r="B6" s="2">
        <v>1</v>
      </c>
      <c r="C6" s="2"/>
    </row>
    <row r="7" spans="1:3" ht="15">
      <c r="A7" s="2" t="s">
        <v>39</v>
      </c>
      <c r="B7" s="2">
        <v>8</v>
      </c>
      <c r="C7" s="2">
        <v>1</v>
      </c>
    </row>
    <row r="8" spans="1:3" ht="15">
      <c r="A8" s="2" t="s">
        <v>24</v>
      </c>
      <c r="B8" s="2">
        <v>8</v>
      </c>
      <c r="C8" s="2">
        <v>1</v>
      </c>
    </row>
    <row r="9" spans="1:3" ht="15">
      <c r="A9" s="2" t="s">
        <v>64</v>
      </c>
      <c r="B9" s="2">
        <v>1</v>
      </c>
      <c r="C9" s="2"/>
    </row>
    <row r="10" spans="1:3" ht="15">
      <c r="A10" s="2" t="s">
        <v>19</v>
      </c>
      <c r="B10" s="2">
        <v>1</v>
      </c>
      <c r="C10" s="2"/>
    </row>
    <row r="11" spans="1:3" ht="15">
      <c r="A11" s="2" t="s">
        <v>2</v>
      </c>
      <c r="B11" s="2">
        <v>16</v>
      </c>
      <c r="C11" s="2">
        <v>1</v>
      </c>
    </row>
    <row r="12" spans="1:3" ht="15">
      <c r="A12" s="2" t="s">
        <v>13</v>
      </c>
      <c r="B12" s="2">
        <v>23</v>
      </c>
      <c r="C12" s="2">
        <v>5</v>
      </c>
    </row>
    <row r="13" spans="1:3" ht="15">
      <c r="A13" s="2" t="s">
        <v>100</v>
      </c>
      <c r="B13" s="2">
        <v>0</v>
      </c>
      <c r="C13" s="2"/>
    </row>
    <row r="14" spans="1:3" ht="15">
      <c r="A14" s="2" t="s">
        <v>110</v>
      </c>
      <c r="B14" s="2">
        <v>5</v>
      </c>
      <c r="C14" s="2"/>
    </row>
    <row r="15" spans="1:3" ht="15">
      <c r="A15" s="2" t="s">
        <v>41</v>
      </c>
      <c r="B15" s="2">
        <v>37</v>
      </c>
      <c r="C15" s="2">
        <v>3</v>
      </c>
    </row>
    <row r="16" spans="1:3" ht="15">
      <c r="A16" s="2" t="s">
        <v>6</v>
      </c>
      <c r="B16" s="2">
        <v>25</v>
      </c>
      <c r="C16" s="2">
        <v>1</v>
      </c>
    </row>
    <row r="17" spans="1:3" ht="15">
      <c r="A17" s="2" t="s">
        <v>128</v>
      </c>
      <c r="B17" s="2">
        <v>9</v>
      </c>
      <c r="C17" s="2">
        <v>1</v>
      </c>
    </row>
    <row r="18" spans="1:3" ht="15">
      <c r="A18" s="2" t="s">
        <v>8</v>
      </c>
      <c r="B18" s="2">
        <v>13</v>
      </c>
      <c r="C18" s="2">
        <v>1</v>
      </c>
    </row>
    <row r="19" spans="1:3" ht="15">
      <c r="A19" s="2" t="s">
        <v>43</v>
      </c>
      <c r="B19" s="2">
        <v>0</v>
      </c>
      <c r="C19" s="2"/>
    </row>
    <row r="20" spans="1:3" ht="15">
      <c r="A20" s="2" t="s">
        <v>215</v>
      </c>
      <c r="B20" s="2">
        <v>5</v>
      </c>
      <c r="C20" s="2"/>
    </row>
    <row r="21" spans="1:3" ht="15">
      <c r="A21" s="2" t="s">
        <v>26</v>
      </c>
      <c r="B21" s="2">
        <v>5</v>
      </c>
      <c r="C21" s="2">
        <v>1</v>
      </c>
    </row>
    <row r="22" spans="1:3" ht="15">
      <c r="A22" s="2" t="s">
        <v>30</v>
      </c>
      <c r="B22" s="2">
        <v>5</v>
      </c>
      <c r="C22" s="2">
        <v>2</v>
      </c>
    </row>
    <row r="23" spans="1:3" ht="15">
      <c r="A23" s="2" t="s">
        <v>92</v>
      </c>
      <c r="B23" s="2">
        <v>14</v>
      </c>
      <c r="C23" s="2">
        <v>1</v>
      </c>
    </row>
    <row r="24" spans="1:3" ht="15">
      <c r="A24" s="2" t="s">
        <v>216</v>
      </c>
      <c r="B24" s="2">
        <v>6</v>
      </c>
      <c r="C24" s="2"/>
    </row>
    <row r="25" spans="1:3" ht="15">
      <c r="A25" s="2" t="s">
        <v>104</v>
      </c>
      <c r="B25" s="2">
        <v>0</v>
      </c>
      <c r="C25" s="2"/>
    </row>
    <row r="26" spans="1:3" ht="15">
      <c r="A26" s="2" t="s">
        <v>90</v>
      </c>
      <c r="B26" s="2">
        <v>3</v>
      </c>
      <c r="C26" s="2">
        <v>1</v>
      </c>
    </row>
    <row r="27" spans="1:3" ht="15">
      <c r="A27" s="2" t="s">
        <v>10</v>
      </c>
      <c r="B27" s="2">
        <v>9</v>
      </c>
      <c r="C27" s="2">
        <v>3</v>
      </c>
    </row>
    <row r="28" spans="1:3" ht="15">
      <c r="A28" s="2" t="s">
        <v>86</v>
      </c>
      <c r="B28" s="2">
        <v>0</v>
      </c>
      <c r="C28" s="2"/>
    </row>
    <row r="29" spans="1:3" ht="15">
      <c r="A29" s="2" t="s">
        <v>139</v>
      </c>
      <c r="B29" s="2">
        <v>16</v>
      </c>
      <c r="C29" s="2">
        <v>2</v>
      </c>
    </row>
    <row r="31" spans="1:3" ht="15">
      <c r="A31" t="s">
        <v>217</v>
      </c>
      <c r="B31">
        <f>SUM(B2:B29)</f>
        <v>234</v>
      </c>
      <c r="C31">
        <f>SUM(C2:C29)</f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Lula Makala</dc:creator>
  <cp:keywords/>
  <dc:description/>
  <cp:lastModifiedBy>Alessandro Perna</cp:lastModifiedBy>
  <dcterms:created xsi:type="dcterms:W3CDTF">2023-03-09T11:17:17Z</dcterms:created>
  <dcterms:modified xsi:type="dcterms:W3CDTF">2023-06-28T11:25:42Z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gn-off status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